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192.168.10.11\data\F福祉人材課\08愛媛県保育協議会\05研修会\R1年度\08キャリア研「⑥保護者支援・子育て支援」\07修了レポート\"/>
    </mc:Choice>
  </mc:AlternateContent>
  <xr:revisionPtr revIDLastSave="0" documentId="13_ncr:1_{472573AB-70B6-4979-B99A-44DEE501A028}" xr6:coauthVersionLast="45" xr6:coauthVersionMax="45" xr10:uidLastSave="{00000000-0000-0000-0000-000000000000}"/>
  <bookViews>
    <workbookView xWindow="-120" yWindow="-120" windowWidth="29040" windowHeight="15840" xr2:uid="{00000000-000D-0000-FFFF-FFFF00000000}"/>
  </bookViews>
  <sheets>
    <sheet name="入力シート" sheetId="1" r:id="rId1"/>
    <sheet name="入力不要" sheetId="2" r:id="rId2"/>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2" l="1"/>
  <c r="H11" i="2"/>
  <c r="G11" i="2"/>
  <c r="C11" i="2"/>
  <c r="B11" i="2"/>
  <c r="F11" i="2"/>
  <c r="E11" i="2"/>
  <c r="D11" i="2"/>
  <c r="A181" i="1" l="1"/>
  <c r="A169" i="1"/>
  <c r="A155" i="1"/>
  <c r="A143" i="1"/>
  <c r="A128" i="1"/>
  <c r="A116" i="1"/>
  <c r="A102" i="1"/>
  <c r="A90" i="1"/>
  <c r="A75" i="1"/>
  <c r="A63" i="1"/>
  <c r="A49" i="1"/>
  <c r="A37" i="1"/>
  <c r="AD181" i="1"/>
  <c r="AD169" i="1"/>
  <c r="AD155" i="1"/>
  <c r="AD143" i="1"/>
  <c r="AD128" i="1"/>
  <c r="AD116" i="1"/>
  <c r="AD102" i="1"/>
  <c r="AD90" i="1"/>
  <c r="AD75" i="1"/>
  <c r="AD63" i="1"/>
  <c r="AD49" i="1"/>
  <c r="AD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7" authorId="0" shapeId="0" xr:uid="{00000000-0006-0000-0000-000001000000}">
      <text>
        <r>
          <rPr>
            <b/>
            <sz val="9"/>
            <color indexed="81"/>
            <rFont val="ＭＳ Ｐゴシック"/>
            <family val="3"/>
            <charset val="128"/>
          </rPr>
          <t>受講No.～氏名欄を入力</t>
        </r>
      </text>
    </comment>
    <comment ref="A27" authorId="0" shapeId="0" xr:uid="{00000000-0006-0000-0000-000002000000}">
      <text>
        <r>
          <rPr>
            <b/>
            <sz val="9"/>
            <color indexed="81"/>
            <rFont val="ＭＳ Ｐゴシック"/>
            <family val="3"/>
            <charset val="128"/>
          </rPr>
          <t>300文字に満たない場合セルが黄色となりますので目安としてください。
セル内の改行はAlt+Enterキーで行ってください。</t>
        </r>
      </text>
    </comment>
    <comment ref="J50" authorId="0" shapeId="0" xr:uid="{00000000-0006-0000-0000-000003000000}">
      <text>
        <r>
          <rPr>
            <b/>
            <sz val="9"/>
            <color indexed="81"/>
            <rFont val="ＭＳ Ｐゴシック"/>
            <family val="3"/>
            <charset val="128"/>
          </rPr>
          <t>次から選択してください。
①満足
②やや満足
③やや不満
④不満</t>
        </r>
        <r>
          <rPr>
            <sz val="9"/>
            <color indexed="81"/>
            <rFont val="ＭＳ Ｐゴシック"/>
            <family val="3"/>
            <charset val="128"/>
          </rPr>
          <t xml:space="preserve">
</t>
        </r>
      </text>
    </comment>
    <comment ref="J76" authorId="0" shapeId="0" xr:uid="{00000000-0006-0000-0000-000004000000}">
      <text>
        <r>
          <rPr>
            <b/>
            <sz val="9"/>
            <color indexed="81"/>
            <rFont val="ＭＳ Ｐゴシック"/>
            <family val="3"/>
            <charset val="128"/>
          </rPr>
          <t>選択してください。</t>
        </r>
        <r>
          <rPr>
            <sz val="9"/>
            <color indexed="81"/>
            <rFont val="ＭＳ Ｐゴシック"/>
            <family val="3"/>
            <charset val="128"/>
          </rPr>
          <t xml:space="preserve">
</t>
        </r>
      </text>
    </comment>
    <comment ref="J103" authorId="0" shapeId="0" xr:uid="{00000000-0006-0000-0000-000005000000}">
      <text>
        <r>
          <rPr>
            <b/>
            <sz val="9"/>
            <color indexed="81"/>
            <rFont val="ＭＳ Ｐゴシック"/>
            <family val="3"/>
            <charset val="128"/>
          </rPr>
          <t>選択してください。</t>
        </r>
        <r>
          <rPr>
            <sz val="9"/>
            <color indexed="81"/>
            <rFont val="ＭＳ Ｐゴシック"/>
            <family val="3"/>
            <charset val="128"/>
          </rPr>
          <t xml:space="preserve">
</t>
        </r>
      </text>
    </comment>
    <comment ref="J129" authorId="0" shapeId="0" xr:uid="{00000000-0006-0000-0000-000006000000}">
      <text>
        <r>
          <rPr>
            <b/>
            <sz val="9"/>
            <color indexed="81"/>
            <rFont val="ＭＳ Ｐゴシック"/>
            <family val="3"/>
            <charset val="128"/>
          </rPr>
          <t>選択してください。</t>
        </r>
        <r>
          <rPr>
            <sz val="9"/>
            <color indexed="81"/>
            <rFont val="ＭＳ Ｐゴシック"/>
            <family val="3"/>
            <charset val="128"/>
          </rPr>
          <t xml:space="preserve">
</t>
        </r>
      </text>
    </comment>
    <comment ref="J156" authorId="0" shapeId="0" xr:uid="{00000000-0006-0000-0000-000007000000}">
      <text>
        <r>
          <rPr>
            <b/>
            <sz val="9"/>
            <color indexed="81"/>
            <rFont val="ＭＳ Ｐゴシック"/>
            <family val="3"/>
            <charset val="128"/>
          </rPr>
          <t>選択してください。</t>
        </r>
        <r>
          <rPr>
            <sz val="9"/>
            <color indexed="81"/>
            <rFont val="ＭＳ Ｐゴシック"/>
            <family val="3"/>
            <charset val="128"/>
          </rPr>
          <t xml:space="preserve">
</t>
        </r>
      </text>
    </comment>
    <comment ref="J182" authorId="0" shapeId="0" xr:uid="{00000000-0006-0000-0000-000008000000}">
      <text>
        <r>
          <rPr>
            <b/>
            <sz val="9"/>
            <color indexed="81"/>
            <rFont val="ＭＳ Ｐゴシック"/>
            <family val="3"/>
            <charset val="128"/>
          </rPr>
          <t>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<sst xmlns="http://schemas.openxmlformats.org/spreadsheetml/2006/main" count="68" uniqueCount="41">
  <si>
    <t>分野</t>
    <rPh sb="0" eb="2">
      <t>ブンヤ</t>
    </rPh>
    <phoneticPr fontId="1"/>
  </si>
  <si>
    <t>期日</t>
    <rPh sb="0" eb="2">
      <t>キジツ</t>
    </rPh>
    <phoneticPr fontId="1"/>
  </si>
  <si>
    <t>受講時間数</t>
    <rPh sb="0" eb="2">
      <t>ジュコウ</t>
    </rPh>
    <rPh sb="2" eb="5">
      <t>ジカンスウ</t>
    </rPh>
    <phoneticPr fontId="1"/>
  </si>
  <si>
    <t>提出締切日</t>
    <rPh sb="0" eb="2">
      <t>テイシュツ</t>
    </rPh>
    <rPh sb="2" eb="5">
      <t>シメキリビ</t>
    </rPh>
    <phoneticPr fontId="1"/>
  </si>
  <si>
    <t>所属施設名</t>
    <rPh sb="0" eb="2">
      <t>ショゾク</t>
    </rPh>
    <rPh sb="2" eb="4">
      <t>シセツ</t>
    </rPh>
    <rPh sb="4" eb="5">
      <t>メイ</t>
    </rPh>
    <phoneticPr fontId="1"/>
  </si>
  <si>
    <t>職名</t>
    <rPh sb="0" eb="2">
      <t>ショクメイ</t>
    </rPh>
    <phoneticPr fontId="1"/>
  </si>
  <si>
    <t>氏名</t>
    <rPh sb="0" eb="2">
      <t>シメイ</t>
    </rPh>
    <phoneticPr fontId="1"/>
  </si>
  <si>
    <t>講　義　Ⅰ（９：３０～１２：００）</t>
    <phoneticPr fontId="1"/>
  </si>
  <si>
    <t>（１）学んだこと、もっと知りたかったことについて、記述してください。</t>
    <phoneticPr fontId="1"/>
  </si>
  <si>
    <t>（２）学んだことを今後どのように生かしていくかについて、記述してください。</t>
    <phoneticPr fontId="1"/>
  </si>
  <si>
    <t>④不満</t>
    <rPh sb="1" eb="3">
      <t>フマン</t>
    </rPh>
    <phoneticPr fontId="1"/>
  </si>
  <si>
    <t>①満足</t>
    <rPh sb="1" eb="3">
      <t>マンゾク</t>
    </rPh>
    <phoneticPr fontId="1"/>
  </si>
  <si>
    <t>②やや満足</t>
    <rPh sb="3" eb="5">
      <t>マンゾク</t>
    </rPh>
    <phoneticPr fontId="1"/>
  </si>
  <si>
    <t>③やや不満</t>
    <rPh sb="3" eb="5">
      <t>フマン</t>
    </rPh>
    <phoneticPr fontId="1"/>
  </si>
  <si>
    <t>入力文字数</t>
    <rPh sb="0" eb="2">
      <t>ニュウリョク</t>
    </rPh>
    <rPh sb="2" eb="5">
      <t>モジスウ</t>
    </rPh>
    <phoneticPr fontId="1"/>
  </si>
  <si>
    <t>自由記述</t>
    <rPh sb="0" eb="2">
      <t>ジユウ</t>
    </rPh>
    <rPh sb="2" eb="4">
      <t>キジュツ</t>
    </rPh>
    <phoneticPr fontId="1"/>
  </si>
  <si>
    <t xml:space="preserve">◎アンケート結果は、ホームページや機関誌等に掲載することがありますので、ご了承ください。
</t>
    <rPh sb="6" eb="8">
      <t>ケッカ</t>
    </rPh>
    <rPh sb="17" eb="20">
      <t>キカンシ</t>
    </rPh>
    <rPh sb="20" eb="21">
      <t>トウ</t>
    </rPh>
    <rPh sb="22" eb="24">
      <t>ケイサイ</t>
    </rPh>
    <rPh sb="37" eb="39">
      <t>リョウショウ</t>
    </rPh>
    <phoneticPr fontId="1"/>
  </si>
  <si>
    <t>愛媛県保育協議会</t>
    <rPh sb="0" eb="3">
      <t>エヒメケン</t>
    </rPh>
    <rPh sb="3" eb="5">
      <t>ホイク</t>
    </rPh>
    <rPh sb="5" eb="8">
      <t>キョウギカイ</t>
    </rPh>
    <phoneticPr fontId="1"/>
  </si>
  <si>
    <t>講　義　Ⅱ（１３：００～１５：３０）</t>
    <phoneticPr fontId="1"/>
  </si>
  <si>
    <t>講義Ⅰ</t>
    <rPh sb="0" eb="2">
      <t>コウギ</t>
    </rPh>
    <phoneticPr fontId="1"/>
  </si>
  <si>
    <t>講義Ⅱ</t>
    <rPh sb="0" eb="2">
      <t>コウギ</t>
    </rPh>
    <phoneticPr fontId="1"/>
  </si>
  <si>
    <t>発表・グループ討議</t>
    <rPh sb="0" eb="2">
      <t>ハッピョウ</t>
    </rPh>
    <rPh sb="7" eb="9">
      <t>トウギ</t>
    </rPh>
    <phoneticPr fontId="1"/>
  </si>
  <si>
    <t>講義Ⅲ</t>
    <rPh sb="0" eb="2">
      <t>コウギ</t>
    </rPh>
    <phoneticPr fontId="1"/>
  </si>
  <si>
    <t>講義Ⅳ</t>
    <rPh sb="0" eb="2">
      <t>コウギ</t>
    </rPh>
    <phoneticPr fontId="1"/>
  </si>
  <si>
    <t>講義Ⅴ</t>
    <rPh sb="0" eb="2">
      <t>コウギ</t>
    </rPh>
    <phoneticPr fontId="1"/>
  </si>
  <si>
    <t>内容評価</t>
    <rPh sb="0" eb="2">
      <t>ナイヨウ</t>
    </rPh>
    <rPh sb="2" eb="4">
      <t>ヒョウカ</t>
    </rPh>
    <phoneticPr fontId="1"/>
  </si>
  <si>
    <t>受講Ｎｏ</t>
    <rPh sb="0" eb="2">
      <t>ジュコウ</t>
    </rPh>
    <phoneticPr fontId="1"/>
  </si>
  <si>
    <t>分野別No.</t>
    <rPh sb="0" eb="2">
      <t>ブンヤ</t>
    </rPh>
    <rPh sb="2" eb="3">
      <t>ベツ</t>
    </rPh>
    <phoneticPr fontId="1"/>
  </si>
  <si>
    <t>受講No.</t>
    <rPh sb="0" eb="2">
      <t>ジュコウ</t>
    </rPh>
    <phoneticPr fontId="1"/>
  </si>
  <si>
    <t>修　了　レ　ポ　ー　ト</t>
    <rPh sb="0" eb="1">
      <t>オサム</t>
    </rPh>
    <rPh sb="2" eb="3">
      <t>リョウ</t>
    </rPh>
    <phoneticPr fontId="1"/>
  </si>
  <si>
    <t>　研修全体評価/取り上げてほしいテーマ/講義を聞いてみたい講師（演題・講師名・肩書き等）について、自由に記述してください。（文量不問）</t>
    <rPh sb="1" eb="3">
      <t>ケンシュウ</t>
    </rPh>
    <rPh sb="3" eb="5">
      <t>ゼンタイ</t>
    </rPh>
    <rPh sb="5" eb="7">
      <t>ヒョウカ</t>
    </rPh>
    <rPh sb="8" eb="9">
      <t>ト</t>
    </rPh>
    <rPh sb="10" eb="11">
      <t>ア</t>
    </rPh>
    <rPh sb="20" eb="22">
      <t>コウギ</t>
    </rPh>
    <rPh sb="23" eb="24">
      <t>キ</t>
    </rPh>
    <rPh sb="29" eb="31">
      <t>コウシ</t>
    </rPh>
    <rPh sb="32" eb="34">
      <t>エンダイ</t>
    </rPh>
    <rPh sb="35" eb="38">
      <t>コウシメイ</t>
    </rPh>
    <rPh sb="39" eb="41">
      <t>カタガ</t>
    </rPh>
    <rPh sb="42" eb="43">
      <t>トウ</t>
    </rPh>
    <rPh sb="49" eb="51">
      <t>ジユウ</t>
    </rPh>
    <rPh sb="52" eb="54">
      <t>キジュツ</t>
    </rPh>
    <rPh sb="62" eb="63">
      <t>ブン</t>
    </rPh>
    <rPh sb="63" eb="64">
      <t>リョウ</t>
    </rPh>
    <rPh sb="64" eb="66">
      <t>フモン</t>
    </rPh>
    <phoneticPr fontId="1"/>
  </si>
  <si>
    <r>
      <rPr>
        <b/>
        <u/>
        <sz val="8"/>
        <color theme="1"/>
        <rFont val="ＭＳ ゴシック"/>
        <family val="3"/>
        <charset val="128"/>
      </rPr>
      <t xml:space="preserve">※　記入にあたっての注意事項
</t>
    </r>
    <r>
      <rPr>
        <sz val="8"/>
        <color theme="1"/>
        <rFont val="ＭＳ ゴシック"/>
        <family val="3"/>
        <charset val="128"/>
      </rPr>
      <t>（１）各項目、概ね</t>
    </r>
    <r>
      <rPr>
        <b/>
        <u/>
        <sz val="8"/>
        <color rgb="FFFF0000"/>
        <rFont val="ＭＳ ゴシック"/>
        <family val="3"/>
        <charset val="128"/>
      </rPr>
      <t>300文字以上</t>
    </r>
    <r>
      <rPr>
        <sz val="8"/>
        <color theme="1"/>
        <rFont val="ＭＳ ゴシック"/>
        <family val="3"/>
        <charset val="128"/>
      </rPr>
      <t>記入してください。
　　　</t>
    </r>
    <r>
      <rPr>
        <u/>
        <sz val="8"/>
        <rFont val="ＭＳ ゴシック"/>
        <family val="3"/>
        <charset val="128"/>
      </rPr>
      <t xml:space="preserve">※これに満たない場合セルが黄色になります。
</t>
    </r>
    <r>
      <rPr>
        <sz val="8"/>
        <color theme="1"/>
        <rFont val="ＭＳ ゴシック"/>
        <family val="3"/>
        <charset val="128"/>
      </rPr>
      <t xml:space="preserve">
（２）本会が、内容・文量等について不備・不足があるとみなした場合は、再提出等を求める場合があります
　　　ので、あらかじめご了承ください。
（３）本レポートは、研修終了後２週間以内に、愛媛県保育協議会事務局までご提出ください。
　　　提出方法は下記の２通りあります。
　　【①データで提出】本様式のデータを、本会ホームページ（http://www.ehime-hoiku.jp/）から
　　　　　　　　　　　ダウンロードの上、Ｅメール（jimukyoku@ehime-hoiku.jp）でご提出ください。
　　【②手書きで提出】郵送又は持参でご提出ください。（</t>
    </r>
    <r>
      <rPr>
        <u/>
        <sz val="8"/>
        <color theme="1"/>
        <rFont val="ＭＳ ゴシック"/>
        <family val="3"/>
        <charset val="128"/>
      </rPr>
      <t>ＦＡＸ不可</t>
    </r>
    <r>
      <rPr>
        <sz val="8"/>
        <color theme="1"/>
        <rFont val="ＭＳ ゴシック"/>
        <family val="3"/>
        <charset val="128"/>
      </rPr>
      <t>）　
　　　　　　　　　　　※感熱でインクが消えるペン（フリクション等）は使用厳禁
　　　　　　　　　　　※郵送の場合、切手代が不足しておりますと受け取りません。
　　　　　　　　　　　　郵送料金が不足しないようにご確認ください。
（４）記入にあたっては、個人情報に配慮してください。
（５）提出後のレポートは返却しませんので、控え等が必要な場合は、各自で写しをお取りください。</t>
    </r>
    <rPh sb="28" eb="30">
      <t>モジ</t>
    </rPh>
    <rPh sb="30" eb="32">
      <t>イジョウ</t>
    </rPh>
    <rPh sb="32" eb="34">
      <t>キニュウ</t>
    </rPh>
    <rPh sb="49" eb="50">
      <t>ミ</t>
    </rPh>
    <rPh sb="53" eb="55">
      <t>バアイ</t>
    </rPh>
    <rPh sb="58" eb="60">
      <t>キイロ</t>
    </rPh>
    <rPh sb="408" eb="410">
      <t>ユウソウ</t>
    </rPh>
    <rPh sb="411" eb="413">
      <t>バアイ</t>
    </rPh>
    <rPh sb="414" eb="416">
      <t>キッテ</t>
    </rPh>
    <rPh sb="416" eb="417">
      <t>ダイ</t>
    </rPh>
    <rPh sb="418" eb="420">
      <t>フソク</t>
    </rPh>
    <rPh sb="427" eb="428">
      <t>ウ</t>
    </rPh>
    <rPh sb="429" eb="430">
      <t>ト</t>
    </rPh>
    <rPh sb="448" eb="450">
      <t>ユウソウ</t>
    </rPh>
    <rPh sb="450" eb="452">
      <t>リョウキン</t>
    </rPh>
    <rPh sb="453" eb="455">
      <t>フソク</t>
    </rPh>
    <rPh sb="462" eb="464">
      <t>カクニン</t>
    </rPh>
    <phoneticPr fontId="1"/>
  </si>
  <si>
    <t>⑥</t>
    <phoneticPr fontId="1"/>
  </si>
  <si>
    <t>保護者支援・子育て支援</t>
    <rPh sb="0" eb="3">
      <t>ホゴシャ</t>
    </rPh>
    <rPh sb="3" eb="5">
      <t>シエン</t>
    </rPh>
    <rPh sb="6" eb="8">
      <t>コソダ</t>
    </rPh>
    <rPh sb="9" eb="11">
      <t>シエン</t>
    </rPh>
    <phoneticPr fontId="1"/>
  </si>
  <si>
    <t>令和元年11月25日（月）</t>
    <rPh sb="0" eb="2">
      <t>レイワ</t>
    </rPh>
    <rPh sb="2" eb="3">
      <t>ガン</t>
    </rPh>
    <rPh sb="3" eb="4">
      <t>ネン</t>
    </rPh>
    <rPh sb="6" eb="7">
      <t>ガツ</t>
    </rPh>
    <rPh sb="9" eb="10">
      <t>ニチ</t>
    </rPh>
    <rPh sb="11" eb="12">
      <t>ゲツ</t>
    </rPh>
    <phoneticPr fontId="1"/>
  </si>
  <si>
    <t>11月26日（火）</t>
    <rPh sb="2" eb="3">
      <t>ガツ</t>
    </rPh>
    <rPh sb="5" eb="6">
      <t>ニチ</t>
    </rPh>
    <rPh sb="7" eb="8">
      <t>カ</t>
    </rPh>
    <phoneticPr fontId="1"/>
  </si>
  <si>
    <t>発表・グループ討議（１５：３０～１８：００）</t>
    <rPh sb="0" eb="2">
      <t>ハッピョウ</t>
    </rPh>
    <rPh sb="7" eb="9">
      <t>トウギ</t>
    </rPh>
    <phoneticPr fontId="1"/>
  </si>
  <si>
    <t>講　義　Ⅲ（９：３０～１２：００）</t>
    <phoneticPr fontId="1"/>
  </si>
  <si>
    <t>講　義　Ⅳ（１３：００～１５：３０）</t>
    <phoneticPr fontId="1"/>
  </si>
  <si>
    <t>講　義　Ⅴ（１５：３０～１８：００）</t>
    <phoneticPr fontId="1"/>
  </si>
  <si>
    <t>12/11（水）</t>
    <rPh sb="6" eb="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</si>
</sst>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字&quot;"/>
  </numFmts>
  <fonts count="18" x14ac:knownFonts="1">
    <font>
      <sz val="11"/>
      <color theme="1"/>
      <name val="Arial"/>
      <family val="2"/>
      <charset val="128"/>
    </font>
    <font>
      <sz val="6"/>
      <name val="Arial"/>
      <family val="2"/>
      <charset val="128"/>
    </font>
    <font>
      <sz val="11"/>
      <color theme="1"/>
      <name val="ＭＳ Ｐゴシック"/>
      <family val="3"/>
      <charset val="128"/>
    </font>
    <font>
      <sz val="11"/>
      <color theme="1"/>
      <name val="ＭＳ 明朝"/>
      <family val="1"/>
      <charset val="128"/>
    </font>
    <font>
      <sz val="9"/>
      <color indexed="81"/>
      <name val="ＭＳ Ｐゴシック"/>
      <family val="3"/>
      <charset val="128"/>
    </font>
    <font>
      <b/>
      <sz val="9"/>
      <color indexed="81"/>
      <name val="ＭＳ Ｐゴシック"/>
      <family val="3"/>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b/>
      <sz val="11"/>
      <color rgb="FFFF0000"/>
      <name val="ＭＳ ゴシック"/>
      <family val="3"/>
      <charset val="128"/>
    </font>
    <font>
      <sz val="18"/>
      <color theme="1"/>
      <name val="ＭＳ ゴシック"/>
      <family val="3"/>
      <charset val="128"/>
    </font>
    <font>
      <sz val="8"/>
      <color theme="1"/>
      <name val="ＭＳ ゴシック"/>
      <family val="3"/>
      <charset val="128"/>
    </font>
    <font>
      <b/>
      <u/>
      <sz val="8"/>
      <color theme="1"/>
      <name val="ＭＳ ゴシック"/>
      <family val="3"/>
      <charset val="128"/>
    </font>
    <font>
      <b/>
      <u/>
      <sz val="8"/>
      <color rgb="FFFF0000"/>
      <name val="ＭＳ ゴシック"/>
      <family val="3"/>
      <charset val="128"/>
    </font>
    <font>
      <u/>
      <sz val="8"/>
      <name val="ＭＳ ゴシック"/>
      <family val="3"/>
      <charset val="128"/>
    </font>
    <font>
      <u/>
      <sz val="8"/>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bgColor theme="6" tint="0.79998168889431442"/>
      </patternFill>
    </fill>
    <fill>
      <patternFill patternType="solid">
        <fgColor theme="8" tint="0.59999389629810485"/>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2" fillId="2" borderId="1" xfId="0" applyFont="1" applyFill="1" applyBorder="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lignment vertical="center"/>
    </xf>
    <xf numFmtId="0" fontId="0" fillId="3" borderId="1" xfId="0" applyFill="1" applyBorder="1">
      <alignment vertical="center"/>
    </xf>
    <xf numFmtId="0" fontId="2" fillId="0" borderId="1" xfId="0" applyFont="1" applyBorder="1">
      <alignment vertical="center"/>
    </xf>
    <xf numFmtId="0" fontId="0" fillId="0" borderId="1" xfId="0" applyBorder="1">
      <alignment vertical="center"/>
    </xf>
    <xf numFmtId="0" fontId="7" fillId="0" borderId="0" xfId="0" applyFont="1">
      <alignment vertical="center"/>
    </xf>
    <xf numFmtId="0" fontId="11" fillId="0" borderId="19" xfId="0" applyFont="1" applyBorder="1" applyAlignment="1">
      <alignment horizontal="right" vertical="top" wrapText="1"/>
    </xf>
    <xf numFmtId="0" fontId="11" fillId="0" borderId="20" xfId="0" applyFont="1" applyBorder="1" applyAlignment="1">
      <alignment horizontal="right" vertical="top" wrapText="1"/>
    </xf>
    <xf numFmtId="0" fontId="11" fillId="0" borderId="21" xfId="0" applyFont="1" applyBorder="1" applyAlignment="1">
      <alignment horizontal="right" vertical="top" wrapText="1"/>
    </xf>
    <xf numFmtId="0" fontId="7" fillId="0" borderId="19" xfId="0" applyFont="1" applyBorder="1" applyAlignment="1">
      <alignment horizontal="center" vertical="top" wrapText="1"/>
    </xf>
    <xf numFmtId="0" fontId="7" fillId="0" borderId="20" xfId="0" applyFont="1" applyBorder="1" applyAlignment="1">
      <alignment horizontal="center" vertical="top" wrapText="1"/>
    </xf>
    <xf numFmtId="0" fontId="10" fillId="0" borderId="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176" fontId="7" fillId="0" borderId="20" xfId="0" applyNumberFormat="1" applyFont="1" applyBorder="1" applyAlignment="1">
      <alignment horizontal="center" vertical="top" wrapText="1"/>
    </xf>
    <xf numFmtId="176" fontId="7" fillId="0" borderId="21" xfId="0" applyNumberFormat="1" applyFont="1" applyBorder="1" applyAlignment="1">
      <alignment horizontal="center" vertical="top" wrapText="1"/>
    </xf>
    <xf numFmtId="0" fontId="7" fillId="0" borderId="1" xfId="0" applyFont="1" applyBorder="1" applyAlignment="1">
      <alignment horizontal="left" vertical="center" wrapText="1"/>
    </xf>
    <xf numFmtId="0" fontId="10"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0" xfId="0" applyFont="1" applyAlignment="1">
      <alignment horizontal="right" vertical="center"/>
    </xf>
    <xf numFmtId="0" fontId="7" fillId="5" borderId="1" xfId="0" applyFont="1" applyFill="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7" fillId="0" borderId="1" xfId="0" applyFont="1" applyBorder="1" applyAlignment="1">
      <alignment horizontal="center" vertical="center"/>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0" xfId="0" applyFont="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3" xfId="0" applyFont="1" applyBorder="1" applyAlignment="1">
      <alignment horizontal="left" vertical="top" wrapText="1"/>
    </xf>
    <xf numFmtId="0" fontId="13" fillId="0" borderId="15" xfId="0" applyFont="1" applyBorder="1" applyAlignment="1">
      <alignment horizontal="left" vertical="top" wrapText="1"/>
    </xf>
    <xf numFmtId="0" fontId="8" fillId="4"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7" fillId="0" borderId="2" xfId="0" applyFont="1" applyBorder="1" applyAlignment="1">
      <alignment horizontal="right" vertical="center"/>
    </xf>
    <xf numFmtId="0" fontId="7" fillId="0" borderId="25" xfId="0" applyFont="1" applyBorder="1" applyAlignment="1">
      <alignment horizontal="right" vertical="center"/>
    </xf>
  </cellXfs>
  <cellStyles count="1">
    <cellStyle name="標準" xfId="0" builtinId="0"/>
  </cellStyles>
  <dxfs count="22">
    <dxf>
      <font>
        <b val="0"/>
        <i val="0"/>
        <strike val="0"/>
        <condense val="0"/>
        <extend val="0"/>
        <outline val="0"/>
        <shadow val="0"/>
        <u val="none"/>
        <vertAlign val="baseline"/>
        <sz val="11"/>
        <color theme="1"/>
        <name val="Arial"/>
        <scheme val="none"/>
      </font>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theme="6"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theme="6"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theme="6" tint="0.79998168889431442"/>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ＭＳ Ｐゴシック"/>
        <scheme val="none"/>
      </font>
      <alignment horizontal="center" vertical="center" textRotation="0" wrapText="0" indent="0" justifyLastLine="0" shrinkToFit="0" readingOrder="0"/>
      <border diagonalUp="0" diagonalDown="0" outline="0">
        <left style="thin">
          <color theme="6" tint="0.39997558519241921"/>
        </left>
        <right style="thin">
          <color theme="6" tint="0.39997558519241921"/>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テーブル4" displayName="テーブル4" ref="B10:I11" totalsRowShown="0" headerRowDxfId="9" dataDxfId="8">
  <autoFilter ref="B10:I11" xr:uid="{00000000-0009-0000-0100-000004000000}"/>
  <tableColumns count="8">
    <tableColumn id="1" xr3:uid="{00000000-0010-0000-0000-000001000000}" name="受講Ｎｏ" dataDxfId="7">
      <calculatedColumnFormula>入力シート!A7</calculatedColumnFormula>
    </tableColumn>
    <tableColumn id="2" xr3:uid="{00000000-0010-0000-0000-000002000000}" name="氏名" dataDxfId="6">
      <calculatedColumnFormula>入力シート!X7</calculatedColumnFormula>
    </tableColumn>
    <tableColumn id="3" xr3:uid="{00000000-0010-0000-0000-000003000000}" name="講義Ⅰ" dataDxfId="5">
      <calculatedColumnFormula>入力シート!J50</calculatedColumnFormula>
    </tableColumn>
    <tableColumn id="4" xr3:uid="{00000000-0010-0000-0000-000004000000}" name="講義Ⅱ" dataDxfId="4">
      <calculatedColumnFormula>入力シート!J76</calculatedColumnFormula>
    </tableColumn>
    <tableColumn id="5" xr3:uid="{00000000-0010-0000-0000-000005000000}" name="発表・グループ討議" dataDxfId="3">
      <calculatedColumnFormula>入力シート!J103</calculatedColumnFormula>
    </tableColumn>
    <tableColumn id="6" xr3:uid="{00000000-0010-0000-0000-000006000000}" name="講義Ⅲ" dataDxfId="2">
      <calculatedColumnFormula>入力シート!J129</calculatedColumnFormula>
    </tableColumn>
    <tableColumn id="7" xr3:uid="{00000000-0010-0000-0000-000007000000}" name="講義Ⅳ" dataDxfId="1">
      <calculatedColumnFormula>入力シート!J156</calculatedColumnFormula>
    </tableColumn>
    <tableColumn id="8" xr3:uid="{00000000-0010-0000-0000-000008000000}" name="講義Ⅴ" dataDxfId="0">
      <calculatedColumnFormula>入力シート!J182</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8"/>
  <sheetViews>
    <sheetView tabSelected="1" view="pageBreakPreview" zoomScale="130" zoomScaleNormal="100" zoomScaleSheetLayoutView="130" workbookViewId="0">
      <selection activeCell="AS2" sqref="AS2"/>
    </sheetView>
  </sheetViews>
  <sheetFormatPr defaultColWidth="2.375" defaultRowHeight="13.5" x14ac:dyDescent="0.2"/>
  <cols>
    <col min="1" max="16384" width="2.375" style="9"/>
  </cols>
  <sheetData>
    <row r="1" spans="1:33" ht="14.25" customHeight="1" x14ac:dyDescent="0.2">
      <c r="A1" s="47" t="s">
        <v>29</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row>
    <row r="2" spans="1:33" ht="14.25" customHeight="1" x14ac:dyDescent="0.2">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row>
    <row r="3" spans="1:33" ht="15" customHeight="1" x14ac:dyDescent="0.2">
      <c r="A3" s="45" t="s">
        <v>27</v>
      </c>
      <c r="B3" s="45"/>
      <c r="C3" s="45"/>
      <c r="D3" s="45" t="s">
        <v>0</v>
      </c>
      <c r="E3" s="45"/>
      <c r="F3" s="45"/>
      <c r="G3" s="45"/>
      <c r="H3" s="45"/>
      <c r="I3" s="45"/>
      <c r="J3" s="45"/>
      <c r="K3" s="45"/>
      <c r="L3" s="45"/>
      <c r="M3" s="45"/>
      <c r="N3" s="45" t="s">
        <v>1</v>
      </c>
      <c r="O3" s="45"/>
      <c r="P3" s="45"/>
      <c r="Q3" s="45"/>
      <c r="R3" s="45"/>
      <c r="S3" s="45"/>
      <c r="T3" s="45"/>
      <c r="U3" s="45"/>
      <c r="V3" s="45"/>
      <c r="W3" s="45"/>
      <c r="X3" s="45" t="s">
        <v>2</v>
      </c>
      <c r="Y3" s="45"/>
      <c r="Z3" s="45"/>
      <c r="AA3" s="45"/>
      <c r="AB3" s="45"/>
      <c r="AC3" s="45" t="s">
        <v>3</v>
      </c>
      <c r="AD3" s="45"/>
      <c r="AE3" s="45"/>
      <c r="AF3" s="45"/>
      <c r="AG3" s="45"/>
    </row>
    <row r="4" spans="1:33" ht="15" customHeight="1" x14ac:dyDescent="0.2">
      <c r="A4" s="48" t="s">
        <v>32</v>
      </c>
      <c r="B4" s="48"/>
      <c r="C4" s="48"/>
      <c r="D4" s="32" t="s">
        <v>33</v>
      </c>
      <c r="E4" s="32"/>
      <c r="F4" s="32"/>
      <c r="G4" s="32"/>
      <c r="H4" s="32"/>
      <c r="I4" s="32"/>
      <c r="J4" s="32"/>
      <c r="K4" s="32"/>
      <c r="L4" s="32"/>
      <c r="M4" s="32"/>
      <c r="N4" s="50" t="s">
        <v>34</v>
      </c>
      <c r="O4" s="50"/>
      <c r="P4" s="50"/>
      <c r="Q4" s="50"/>
      <c r="R4" s="50"/>
      <c r="S4" s="50"/>
      <c r="T4" s="50"/>
      <c r="U4" s="50"/>
      <c r="V4" s="50"/>
      <c r="W4" s="50"/>
      <c r="X4" s="32">
        <v>15</v>
      </c>
      <c r="Y4" s="32"/>
      <c r="Z4" s="32"/>
      <c r="AA4" s="32"/>
      <c r="AB4" s="32"/>
      <c r="AC4" s="49" t="s">
        <v>40</v>
      </c>
      <c r="AD4" s="49"/>
      <c r="AE4" s="49"/>
      <c r="AF4" s="49"/>
      <c r="AG4" s="49"/>
    </row>
    <row r="5" spans="1:33" ht="15" customHeight="1" x14ac:dyDescent="0.2">
      <c r="A5" s="48"/>
      <c r="B5" s="48"/>
      <c r="C5" s="48"/>
      <c r="D5" s="32"/>
      <c r="E5" s="32"/>
      <c r="F5" s="32"/>
      <c r="G5" s="32"/>
      <c r="H5" s="32"/>
      <c r="I5" s="32"/>
      <c r="J5" s="32"/>
      <c r="K5" s="32"/>
      <c r="L5" s="32"/>
      <c r="M5" s="32"/>
      <c r="N5" s="51" t="s">
        <v>35</v>
      </c>
      <c r="O5" s="51"/>
      <c r="P5" s="51"/>
      <c r="Q5" s="51"/>
      <c r="R5" s="51"/>
      <c r="S5" s="51"/>
      <c r="T5" s="51"/>
      <c r="U5" s="51"/>
      <c r="V5" s="51"/>
      <c r="W5" s="51"/>
      <c r="X5" s="32"/>
      <c r="Y5" s="32"/>
      <c r="Z5" s="32"/>
      <c r="AA5" s="32"/>
      <c r="AB5" s="32"/>
      <c r="AC5" s="49"/>
      <c r="AD5" s="49"/>
      <c r="AE5" s="49"/>
      <c r="AF5" s="49"/>
      <c r="AG5" s="49"/>
    </row>
    <row r="6" spans="1:33" ht="15" customHeight="1" x14ac:dyDescent="0.2">
      <c r="A6" s="45" t="s">
        <v>28</v>
      </c>
      <c r="B6" s="45"/>
      <c r="C6" s="45"/>
      <c r="D6" s="45" t="s">
        <v>4</v>
      </c>
      <c r="E6" s="45"/>
      <c r="F6" s="45"/>
      <c r="G6" s="45"/>
      <c r="H6" s="45"/>
      <c r="I6" s="45"/>
      <c r="J6" s="45"/>
      <c r="K6" s="45"/>
      <c r="L6" s="45"/>
      <c r="M6" s="45"/>
      <c r="N6" s="45" t="s">
        <v>5</v>
      </c>
      <c r="O6" s="45"/>
      <c r="P6" s="45"/>
      <c r="Q6" s="45"/>
      <c r="R6" s="45"/>
      <c r="S6" s="45"/>
      <c r="T6" s="45"/>
      <c r="U6" s="45"/>
      <c r="V6" s="45"/>
      <c r="W6" s="45"/>
      <c r="X6" s="45" t="s">
        <v>6</v>
      </c>
      <c r="Y6" s="45"/>
      <c r="Z6" s="45"/>
      <c r="AA6" s="45"/>
      <c r="AB6" s="45"/>
      <c r="AC6" s="45"/>
      <c r="AD6" s="45"/>
      <c r="AE6" s="45"/>
      <c r="AF6" s="45"/>
      <c r="AG6" s="45"/>
    </row>
    <row r="7" spans="1:33" ht="15" customHeight="1" x14ac:dyDescent="0.2">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row>
    <row r="8" spans="1:33" ht="15" customHeight="1"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row>
    <row r="9" spans="1:33" ht="14.25" thickBot="1" x14ac:dyDescent="0.25"/>
    <row r="10" spans="1:33" ht="15" customHeight="1" thickTop="1" x14ac:dyDescent="0.2">
      <c r="A10" s="36" t="s">
        <v>31</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8"/>
    </row>
    <row r="11" spans="1:33" ht="15" customHeight="1" x14ac:dyDescent="0.2">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1"/>
    </row>
    <row r="12" spans="1:33" ht="15" customHeight="1" x14ac:dyDescent="0.2">
      <c r="A12" s="39"/>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1"/>
    </row>
    <row r="13" spans="1:33" ht="15" customHeight="1" x14ac:dyDescent="0.2">
      <c r="A13" s="39"/>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1"/>
    </row>
    <row r="14" spans="1:33" ht="15" customHeight="1" x14ac:dyDescent="0.2">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1"/>
    </row>
    <row r="15" spans="1:33" ht="15" customHeight="1" x14ac:dyDescent="0.2">
      <c r="A15" s="39"/>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1"/>
    </row>
    <row r="16" spans="1:33" ht="15" customHeight="1" x14ac:dyDescent="0.2">
      <c r="A16" s="39"/>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1"/>
    </row>
    <row r="17" spans="1:33" ht="15" customHeight="1" x14ac:dyDescent="0.2">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1"/>
    </row>
    <row r="18" spans="1:33" ht="15" customHeight="1" x14ac:dyDescent="0.2">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1"/>
    </row>
    <row r="19" spans="1:33" ht="15" customHeight="1" x14ac:dyDescent="0.2">
      <c r="A19" s="39"/>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1"/>
    </row>
    <row r="20" spans="1:33" ht="15" customHeight="1" x14ac:dyDescent="0.2">
      <c r="A20" s="39"/>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1"/>
    </row>
    <row r="21" spans="1:33" ht="15" customHeight="1" x14ac:dyDescent="0.2">
      <c r="A21" s="39"/>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1"/>
    </row>
    <row r="22" spans="1:33" ht="15" customHeight="1" x14ac:dyDescent="0.2">
      <c r="A22" s="39"/>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1"/>
    </row>
    <row r="23" spans="1:33" ht="15" customHeight="1" thickBot="1" x14ac:dyDescent="0.25">
      <c r="A23" s="4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row>
    <row r="24" spans="1:33" ht="14.25" thickTop="1" x14ac:dyDescent="0.2"/>
    <row r="25" spans="1:33" x14ac:dyDescent="0.2">
      <c r="A25" s="28" t="s">
        <v>7</v>
      </c>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row>
    <row r="26" spans="1:33" x14ac:dyDescent="0.2">
      <c r="A26" s="32" t="s">
        <v>8</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row>
    <row r="27" spans="1:33" ht="14.25" customHeight="1" x14ac:dyDescent="0.2">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7"/>
    </row>
    <row r="28" spans="1:33" x14ac:dyDescent="0.2">
      <c r="A28" s="1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20"/>
    </row>
    <row r="29" spans="1:33" x14ac:dyDescent="0.2">
      <c r="A29" s="1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20"/>
    </row>
    <row r="30" spans="1:33" x14ac:dyDescent="0.2">
      <c r="A30" s="18"/>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20"/>
    </row>
    <row r="31" spans="1:33" x14ac:dyDescent="0.2">
      <c r="A31" s="1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20"/>
    </row>
    <row r="32" spans="1:33" x14ac:dyDescent="0.2">
      <c r="A32" s="18"/>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20"/>
    </row>
    <row r="33" spans="1:33" x14ac:dyDescent="0.2">
      <c r="A33" s="1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20"/>
    </row>
    <row r="34" spans="1:33" x14ac:dyDescent="0.2">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20"/>
    </row>
    <row r="35" spans="1:33" x14ac:dyDescent="0.2">
      <c r="A35" s="18"/>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20"/>
    </row>
    <row r="36" spans="1:33" x14ac:dyDescent="0.2">
      <c r="A36" s="18"/>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20"/>
    </row>
    <row r="37" spans="1:33" ht="14.25" customHeight="1" x14ac:dyDescent="0.2">
      <c r="A37" s="10" t="str">
        <f>IF(LEN(SUBSTITUTE((SUBSTITUTE(A27,"　",""))," ",""))&lt;300,"300文字未満です！","")</f>
        <v>300文字未満です！</v>
      </c>
      <c r="B37" s="11"/>
      <c r="C37" s="11"/>
      <c r="D37" s="11"/>
      <c r="E37" s="11"/>
      <c r="F37" s="11"/>
      <c r="G37" s="11"/>
      <c r="H37" s="11"/>
      <c r="I37" s="11"/>
      <c r="J37" s="11"/>
      <c r="K37" s="11"/>
      <c r="L37" s="11"/>
      <c r="M37" s="11"/>
      <c r="N37" s="11"/>
      <c r="O37" s="11"/>
      <c r="P37" s="11"/>
      <c r="Q37" s="11"/>
      <c r="R37" s="11"/>
      <c r="S37" s="11"/>
      <c r="T37" s="11"/>
      <c r="U37" s="11"/>
      <c r="V37" s="11"/>
      <c r="W37" s="11"/>
      <c r="X37" s="12"/>
      <c r="Y37" s="13" t="s">
        <v>14</v>
      </c>
      <c r="Z37" s="14"/>
      <c r="AA37" s="14"/>
      <c r="AB37" s="14"/>
      <c r="AC37" s="14"/>
      <c r="AD37" s="21">
        <f>LEN(SUBSTITUTE((SUBSTITUTE(A27,"　",""))," ",""))</f>
        <v>0</v>
      </c>
      <c r="AE37" s="21"/>
      <c r="AF37" s="21"/>
      <c r="AG37" s="22"/>
    </row>
    <row r="38" spans="1:33" x14ac:dyDescent="0.2">
      <c r="A38" s="26" t="s">
        <v>9</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row>
    <row r="39" spans="1:33" ht="14.25" customHeight="1" x14ac:dyDescent="0.2">
      <c r="A39" s="1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33" x14ac:dyDescent="0.2">
      <c r="A40" s="1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20"/>
    </row>
    <row r="41" spans="1:33" x14ac:dyDescent="0.2">
      <c r="A41" s="18"/>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20"/>
    </row>
    <row r="42" spans="1:33" x14ac:dyDescent="0.2">
      <c r="A42" s="18"/>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20"/>
    </row>
    <row r="43" spans="1:33" x14ac:dyDescent="0.2">
      <c r="A43" s="18"/>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20"/>
    </row>
    <row r="44" spans="1:33" x14ac:dyDescent="0.2">
      <c r="A44" s="18"/>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20"/>
    </row>
    <row r="45" spans="1:33" x14ac:dyDescent="0.2">
      <c r="A45" s="18"/>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20"/>
    </row>
    <row r="46" spans="1:33" x14ac:dyDescent="0.2">
      <c r="A46" s="18"/>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20"/>
    </row>
    <row r="47" spans="1:33" x14ac:dyDescent="0.2">
      <c r="A47" s="18"/>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20"/>
    </row>
    <row r="48" spans="1:33" x14ac:dyDescent="0.2">
      <c r="A48" s="18"/>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20"/>
    </row>
    <row r="49" spans="1:33" ht="14.25" thickBot="1" x14ac:dyDescent="0.25">
      <c r="A49" s="10" t="str">
        <f>IF(LEN(SUBSTITUTE((SUBSTITUTE(A39,"　",""))," ",""))&lt;300,"300文字未満です！","")</f>
        <v>300文字未満です！</v>
      </c>
      <c r="B49" s="11"/>
      <c r="C49" s="11"/>
      <c r="D49" s="11"/>
      <c r="E49" s="11"/>
      <c r="F49" s="11"/>
      <c r="G49" s="11"/>
      <c r="H49" s="11"/>
      <c r="I49" s="11"/>
      <c r="J49" s="11"/>
      <c r="K49" s="11"/>
      <c r="L49" s="11"/>
      <c r="M49" s="11"/>
      <c r="N49" s="11"/>
      <c r="O49" s="11"/>
      <c r="P49" s="11"/>
      <c r="Q49" s="11"/>
      <c r="R49" s="11"/>
      <c r="S49" s="11"/>
      <c r="T49" s="11"/>
      <c r="U49" s="11"/>
      <c r="V49" s="11"/>
      <c r="W49" s="11"/>
      <c r="X49" s="12"/>
      <c r="Y49" s="13" t="s">
        <v>14</v>
      </c>
      <c r="Z49" s="14"/>
      <c r="AA49" s="14"/>
      <c r="AB49" s="14"/>
      <c r="AC49" s="14"/>
      <c r="AD49" s="21">
        <f>LEN(SUBSTITUTE((SUBSTITUTE(A39,"　",""))," ",""))</f>
        <v>0</v>
      </c>
      <c r="AE49" s="21"/>
      <c r="AF49" s="21"/>
      <c r="AG49" s="22"/>
    </row>
    <row r="50" spans="1:33" ht="14.25" thickTop="1" x14ac:dyDescent="0.2">
      <c r="A50" s="29" t="s">
        <v>25</v>
      </c>
      <c r="B50" s="30"/>
      <c r="C50" s="30"/>
      <c r="D50" s="30"/>
      <c r="E50" s="30"/>
      <c r="F50" s="30"/>
      <c r="G50" s="30"/>
      <c r="H50" s="30"/>
      <c r="I50" s="31"/>
      <c r="J50" s="29"/>
      <c r="K50" s="30"/>
      <c r="L50" s="30"/>
      <c r="M50" s="30"/>
      <c r="N50" s="30"/>
      <c r="O50" s="31"/>
      <c r="P50" s="33"/>
      <c r="Q50" s="34"/>
      <c r="R50" s="34"/>
      <c r="S50" s="34"/>
      <c r="T50" s="34"/>
      <c r="U50" s="34"/>
      <c r="V50" s="34"/>
      <c r="W50" s="34"/>
      <c r="X50" s="34"/>
      <c r="Y50" s="34"/>
      <c r="Z50" s="34"/>
      <c r="AA50" s="34"/>
      <c r="AB50" s="34"/>
      <c r="AC50" s="34"/>
      <c r="AD50" s="34"/>
      <c r="AE50" s="34"/>
      <c r="AF50" s="34"/>
      <c r="AG50" s="35"/>
    </row>
    <row r="51" spans="1:33" x14ac:dyDescent="0.2">
      <c r="A51" s="28" t="s">
        <v>18</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row>
    <row r="52" spans="1:33" x14ac:dyDescent="0.2">
      <c r="A52" s="32" t="s">
        <v>8</v>
      </c>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row>
    <row r="53" spans="1:33" x14ac:dyDescent="0.2">
      <c r="A53" s="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7"/>
    </row>
    <row r="54" spans="1:33" x14ac:dyDescent="0.2">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20"/>
    </row>
    <row r="55" spans="1:33" x14ac:dyDescent="0.2">
      <c r="A55" s="18"/>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20"/>
    </row>
    <row r="56" spans="1:33" x14ac:dyDescent="0.2">
      <c r="A56" s="18"/>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20"/>
    </row>
    <row r="57" spans="1:33" x14ac:dyDescent="0.2">
      <c r="A57" s="18"/>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20"/>
    </row>
    <row r="58" spans="1:33" x14ac:dyDescent="0.2">
      <c r="A58" s="18"/>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20"/>
    </row>
    <row r="59" spans="1:33" x14ac:dyDescent="0.2">
      <c r="A59" s="18"/>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20"/>
    </row>
    <row r="60" spans="1:33" x14ac:dyDescent="0.2">
      <c r="A60" s="18"/>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20"/>
    </row>
    <row r="61" spans="1:33" x14ac:dyDescent="0.2">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20"/>
    </row>
    <row r="62" spans="1:33" x14ac:dyDescent="0.2">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20"/>
    </row>
    <row r="63" spans="1:33" x14ac:dyDescent="0.2">
      <c r="A63" s="10" t="str">
        <f>IF(LEN(SUBSTITUTE((SUBSTITUTE(A53,"　",""))," ",""))&lt;300,"300文字未満です！","")</f>
        <v>300文字未満です！</v>
      </c>
      <c r="B63" s="11"/>
      <c r="C63" s="11"/>
      <c r="D63" s="11"/>
      <c r="E63" s="11"/>
      <c r="F63" s="11"/>
      <c r="G63" s="11"/>
      <c r="H63" s="11"/>
      <c r="I63" s="11"/>
      <c r="J63" s="11"/>
      <c r="K63" s="11"/>
      <c r="L63" s="11"/>
      <c r="M63" s="11"/>
      <c r="N63" s="11"/>
      <c r="O63" s="11"/>
      <c r="P63" s="11"/>
      <c r="Q63" s="11"/>
      <c r="R63" s="11"/>
      <c r="S63" s="11"/>
      <c r="T63" s="11"/>
      <c r="U63" s="11"/>
      <c r="V63" s="11"/>
      <c r="W63" s="11"/>
      <c r="X63" s="12"/>
      <c r="Y63" s="13" t="s">
        <v>14</v>
      </c>
      <c r="Z63" s="14"/>
      <c r="AA63" s="14"/>
      <c r="AB63" s="14"/>
      <c r="AC63" s="14"/>
      <c r="AD63" s="21">
        <f>LEN(SUBSTITUTE((SUBSTITUTE(A53,"　",""))," ",""))</f>
        <v>0</v>
      </c>
      <c r="AE63" s="21"/>
      <c r="AF63" s="21"/>
      <c r="AG63" s="22"/>
    </row>
    <row r="64" spans="1:33" x14ac:dyDescent="0.2">
      <c r="A64" s="26" t="s">
        <v>9</v>
      </c>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row>
    <row r="65" spans="1:33" x14ac:dyDescent="0.2">
      <c r="A65" s="1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7"/>
    </row>
    <row r="66" spans="1:33" x14ac:dyDescent="0.2">
      <c r="A66" s="18"/>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20"/>
    </row>
    <row r="67" spans="1:33" x14ac:dyDescent="0.2">
      <c r="A67" s="18"/>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20"/>
    </row>
    <row r="68" spans="1:33" x14ac:dyDescent="0.2">
      <c r="A68" s="18"/>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20"/>
    </row>
    <row r="69" spans="1:33" x14ac:dyDescent="0.2">
      <c r="A69" s="18"/>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20"/>
    </row>
    <row r="70" spans="1:33" x14ac:dyDescent="0.2">
      <c r="A70" s="18"/>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20"/>
    </row>
    <row r="71" spans="1:33" x14ac:dyDescent="0.2">
      <c r="A71" s="18"/>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20"/>
    </row>
    <row r="72" spans="1:33" x14ac:dyDescent="0.2">
      <c r="A72" s="18"/>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20"/>
    </row>
    <row r="73" spans="1:33" x14ac:dyDescent="0.2">
      <c r="A73" s="18"/>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20"/>
    </row>
    <row r="74" spans="1:33" x14ac:dyDescent="0.2">
      <c r="A74" s="18"/>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20"/>
    </row>
    <row r="75" spans="1:33" ht="14.25" thickBot="1" x14ac:dyDescent="0.25">
      <c r="A75" s="10" t="str">
        <f>IF(LEN(SUBSTITUTE((SUBSTITUTE(A65,"　",""))," ",""))&lt;300,"300文字未満です！","")</f>
        <v>300文字未満です！</v>
      </c>
      <c r="B75" s="11"/>
      <c r="C75" s="11"/>
      <c r="D75" s="11"/>
      <c r="E75" s="11"/>
      <c r="F75" s="11"/>
      <c r="G75" s="11"/>
      <c r="H75" s="11"/>
      <c r="I75" s="11"/>
      <c r="J75" s="11"/>
      <c r="K75" s="11"/>
      <c r="L75" s="11"/>
      <c r="M75" s="11"/>
      <c r="N75" s="11"/>
      <c r="O75" s="11"/>
      <c r="P75" s="11"/>
      <c r="Q75" s="11"/>
      <c r="R75" s="11"/>
      <c r="S75" s="11"/>
      <c r="T75" s="11"/>
      <c r="U75" s="11"/>
      <c r="V75" s="11"/>
      <c r="W75" s="11"/>
      <c r="X75" s="12"/>
      <c r="Y75" s="13" t="s">
        <v>14</v>
      </c>
      <c r="Z75" s="14"/>
      <c r="AA75" s="14"/>
      <c r="AB75" s="14"/>
      <c r="AC75" s="14"/>
      <c r="AD75" s="21">
        <f>LEN(SUBSTITUTE((SUBSTITUTE(A65,"　",""))," ",""))</f>
        <v>0</v>
      </c>
      <c r="AE75" s="21"/>
      <c r="AF75" s="21"/>
      <c r="AG75" s="22"/>
    </row>
    <row r="76" spans="1:33" ht="14.25" thickTop="1" x14ac:dyDescent="0.2">
      <c r="A76" s="29" t="s">
        <v>25</v>
      </c>
      <c r="B76" s="30"/>
      <c r="C76" s="30"/>
      <c r="D76" s="30"/>
      <c r="E76" s="30"/>
      <c r="F76" s="30"/>
      <c r="G76" s="30"/>
      <c r="H76" s="30"/>
      <c r="I76" s="31"/>
      <c r="J76" s="29"/>
      <c r="K76" s="30"/>
      <c r="L76" s="30"/>
      <c r="M76" s="30"/>
      <c r="N76" s="30"/>
      <c r="O76" s="31"/>
      <c r="P76" s="33"/>
      <c r="Q76" s="34"/>
      <c r="R76" s="34"/>
      <c r="S76" s="34"/>
      <c r="T76" s="34"/>
      <c r="U76" s="34"/>
      <c r="V76" s="34"/>
      <c r="W76" s="34"/>
      <c r="X76" s="34"/>
      <c r="Y76" s="34"/>
      <c r="Z76" s="34"/>
      <c r="AA76" s="34"/>
      <c r="AB76" s="34"/>
      <c r="AC76" s="34"/>
      <c r="AD76" s="34"/>
      <c r="AE76" s="34"/>
      <c r="AF76" s="34"/>
      <c r="AG76" s="35"/>
    </row>
    <row r="78" spans="1:33" x14ac:dyDescent="0.2">
      <c r="A78" s="28" t="s">
        <v>36</v>
      </c>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row>
    <row r="79" spans="1:33" x14ac:dyDescent="0.2">
      <c r="A79" s="32" t="s">
        <v>8</v>
      </c>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row>
    <row r="80" spans="1:33" x14ac:dyDescent="0.2">
      <c r="A80" s="1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7"/>
    </row>
    <row r="81" spans="1:33" x14ac:dyDescent="0.2">
      <c r="A81" s="18"/>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20"/>
    </row>
    <row r="82" spans="1:33" x14ac:dyDescent="0.2">
      <c r="A82" s="18"/>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20"/>
    </row>
    <row r="83" spans="1:33" x14ac:dyDescent="0.2">
      <c r="A83" s="18"/>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20"/>
    </row>
    <row r="84" spans="1:33" x14ac:dyDescent="0.2">
      <c r="A84" s="18"/>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20"/>
    </row>
    <row r="85" spans="1:33" x14ac:dyDescent="0.2">
      <c r="A85" s="18"/>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20"/>
    </row>
    <row r="86" spans="1:33" x14ac:dyDescent="0.2">
      <c r="A86" s="18"/>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20"/>
    </row>
    <row r="87" spans="1:33" x14ac:dyDescent="0.2">
      <c r="A87" s="18"/>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20"/>
    </row>
    <row r="88" spans="1:33" x14ac:dyDescent="0.2">
      <c r="A88" s="18"/>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20"/>
    </row>
    <row r="89" spans="1:33" x14ac:dyDescent="0.2">
      <c r="A89" s="18"/>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20"/>
    </row>
    <row r="90" spans="1:33" x14ac:dyDescent="0.2">
      <c r="A90" s="10" t="str">
        <f>IF(LEN(SUBSTITUTE((SUBSTITUTE(A80,"　",""))," ",""))&lt;300,"300文字未満です！","")</f>
        <v>300文字未満です！</v>
      </c>
      <c r="B90" s="11"/>
      <c r="C90" s="11"/>
      <c r="D90" s="11"/>
      <c r="E90" s="11"/>
      <c r="F90" s="11"/>
      <c r="G90" s="11"/>
      <c r="H90" s="11"/>
      <c r="I90" s="11"/>
      <c r="J90" s="11"/>
      <c r="K90" s="11"/>
      <c r="L90" s="11"/>
      <c r="M90" s="11"/>
      <c r="N90" s="11"/>
      <c r="O90" s="11"/>
      <c r="P90" s="11"/>
      <c r="Q90" s="11"/>
      <c r="R90" s="11"/>
      <c r="S90" s="11"/>
      <c r="T90" s="11"/>
      <c r="U90" s="11"/>
      <c r="V90" s="11"/>
      <c r="W90" s="11"/>
      <c r="X90" s="12"/>
      <c r="Y90" s="13" t="s">
        <v>14</v>
      </c>
      <c r="Z90" s="14"/>
      <c r="AA90" s="14"/>
      <c r="AB90" s="14"/>
      <c r="AC90" s="14"/>
      <c r="AD90" s="21">
        <f>LEN(SUBSTITUTE((SUBSTITUTE(A80,"　",""))," ",""))</f>
        <v>0</v>
      </c>
      <c r="AE90" s="21"/>
      <c r="AF90" s="21"/>
      <c r="AG90" s="22"/>
    </row>
    <row r="91" spans="1:33" x14ac:dyDescent="0.2">
      <c r="A91" s="26" t="s">
        <v>9</v>
      </c>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row>
    <row r="92" spans="1:33" x14ac:dyDescent="0.2">
      <c r="A92" s="15"/>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7"/>
    </row>
    <row r="93" spans="1:33" x14ac:dyDescent="0.2">
      <c r="A93" s="18"/>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20"/>
    </row>
    <row r="94" spans="1:33" x14ac:dyDescent="0.2">
      <c r="A94" s="18"/>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20"/>
    </row>
    <row r="95" spans="1:33" x14ac:dyDescent="0.2">
      <c r="A95" s="18"/>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20"/>
    </row>
    <row r="96" spans="1:33" x14ac:dyDescent="0.2">
      <c r="A96" s="18"/>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20"/>
    </row>
    <row r="97" spans="1:33" x14ac:dyDescent="0.2">
      <c r="A97" s="18"/>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20"/>
    </row>
    <row r="98" spans="1:33" x14ac:dyDescent="0.2">
      <c r="A98" s="18"/>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20"/>
    </row>
    <row r="99" spans="1:33" x14ac:dyDescent="0.2">
      <c r="A99" s="18"/>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20"/>
    </row>
    <row r="100" spans="1:33" x14ac:dyDescent="0.2">
      <c r="A100" s="18"/>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20"/>
    </row>
    <row r="101" spans="1:33" x14ac:dyDescent="0.2">
      <c r="A101" s="18"/>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20"/>
    </row>
    <row r="102" spans="1:33" ht="14.25" thickBot="1" x14ac:dyDescent="0.25">
      <c r="A102" s="10" t="str">
        <f>IF(LEN(SUBSTITUTE((SUBSTITUTE(A92,"　",""))," ",""))&lt;300,"300文字未満です！","")</f>
        <v>300文字未満です！</v>
      </c>
      <c r="B102" s="11"/>
      <c r="C102" s="11"/>
      <c r="D102" s="11"/>
      <c r="E102" s="11"/>
      <c r="F102" s="11"/>
      <c r="G102" s="11"/>
      <c r="H102" s="11"/>
      <c r="I102" s="11"/>
      <c r="J102" s="11"/>
      <c r="K102" s="11"/>
      <c r="L102" s="11"/>
      <c r="M102" s="11"/>
      <c r="N102" s="11"/>
      <c r="O102" s="11"/>
      <c r="P102" s="11"/>
      <c r="Q102" s="11"/>
      <c r="R102" s="11"/>
      <c r="S102" s="11"/>
      <c r="T102" s="11"/>
      <c r="U102" s="11"/>
      <c r="V102" s="11"/>
      <c r="W102" s="11"/>
      <c r="X102" s="12"/>
      <c r="Y102" s="13" t="s">
        <v>14</v>
      </c>
      <c r="Z102" s="14"/>
      <c r="AA102" s="14"/>
      <c r="AB102" s="14"/>
      <c r="AC102" s="14"/>
      <c r="AD102" s="21">
        <f>LEN(SUBSTITUTE((SUBSTITUTE(A92,"　",""))," ",""))</f>
        <v>0</v>
      </c>
      <c r="AE102" s="21"/>
      <c r="AF102" s="21"/>
      <c r="AG102" s="22"/>
    </row>
    <row r="103" spans="1:33" ht="14.25" thickTop="1" x14ac:dyDescent="0.2">
      <c r="A103" s="29" t="s">
        <v>25</v>
      </c>
      <c r="B103" s="30"/>
      <c r="C103" s="30"/>
      <c r="D103" s="30"/>
      <c r="E103" s="30"/>
      <c r="F103" s="30"/>
      <c r="G103" s="30"/>
      <c r="H103" s="30"/>
      <c r="I103" s="31"/>
      <c r="J103" s="29"/>
      <c r="K103" s="30"/>
      <c r="L103" s="30"/>
      <c r="M103" s="30"/>
      <c r="N103" s="30"/>
      <c r="O103" s="31"/>
      <c r="P103" s="33"/>
      <c r="Q103" s="34"/>
      <c r="R103" s="34"/>
      <c r="S103" s="34"/>
      <c r="T103" s="34"/>
      <c r="U103" s="34"/>
      <c r="V103" s="34"/>
      <c r="W103" s="34"/>
      <c r="X103" s="34"/>
      <c r="Y103" s="34"/>
      <c r="Z103" s="34"/>
      <c r="AA103" s="34"/>
      <c r="AB103" s="34"/>
      <c r="AC103" s="34"/>
      <c r="AD103" s="34"/>
      <c r="AE103" s="34"/>
      <c r="AF103" s="34"/>
      <c r="AG103" s="35"/>
    </row>
    <row r="104" spans="1:33" x14ac:dyDescent="0.2">
      <c r="A104" s="28" t="s">
        <v>37</v>
      </c>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row>
    <row r="105" spans="1:33" x14ac:dyDescent="0.2">
      <c r="A105" s="32" t="s">
        <v>8</v>
      </c>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spans="1:33" x14ac:dyDescent="0.2">
      <c r="A106" s="15"/>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7"/>
    </row>
    <row r="107" spans="1:33" x14ac:dyDescent="0.2">
      <c r="A107" s="18"/>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20"/>
    </row>
    <row r="108" spans="1:33" x14ac:dyDescent="0.2">
      <c r="A108" s="18"/>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20"/>
    </row>
    <row r="109" spans="1:33" x14ac:dyDescent="0.2">
      <c r="A109" s="18"/>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20"/>
    </row>
    <row r="110" spans="1:33" x14ac:dyDescent="0.2">
      <c r="A110" s="18"/>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20"/>
    </row>
    <row r="111" spans="1:33" x14ac:dyDescent="0.2">
      <c r="A111" s="18"/>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20"/>
    </row>
    <row r="112" spans="1:33" x14ac:dyDescent="0.2">
      <c r="A112" s="18"/>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20"/>
    </row>
    <row r="113" spans="1:33" x14ac:dyDescent="0.2">
      <c r="A113" s="18"/>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20"/>
    </row>
    <row r="114" spans="1:33" x14ac:dyDescent="0.2">
      <c r="A114" s="18"/>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20"/>
    </row>
    <row r="115" spans="1:33" x14ac:dyDescent="0.2">
      <c r="A115" s="18"/>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20"/>
    </row>
    <row r="116" spans="1:33" x14ac:dyDescent="0.2">
      <c r="A116" s="10" t="str">
        <f>IF(LEN(SUBSTITUTE((SUBSTITUTE(A106,"　",""))," ",""))&lt;300,"300文字未満です！","")</f>
        <v>300文字未満です！</v>
      </c>
      <c r="B116" s="11"/>
      <c r="C116" s="11"/>
      <c r="D116" s="11"/>
      <c r="E116" s="11"/>
      <c r="F116" s="11"/>
      <c r="G116" s="11"/>
      <c r="H116" s="11"/>
      <c r="I116" s="11"/>
      <c r="J116" s="11"/>
      <c r="K116" s="11"/>
      <c r="L116" s="11"/>
      <c r="M116" s="11"/>
      <c r="N116" s="11"/>
      <c r="O116" s="11"/>
      <c r="P116" s="11"/>
      <c r="Q116" s="11"/>
      <c r="R116" s="11"/>
      <c r="S116" s="11"/>
      <c r="T116" s="11"/>
      <c r="U116" s="11"/>
      <c r="V116" s="11"/>
      <c r="W116" s="11"/>
      <c r="X116" s="12"/>
      <c r="Y116" s="13" t="s">
        <v>14</v>
      </c>
      <c r="Z116" s="14"/>
      <c r="AA116" s="14"/>
      <c r="AB116" s="14"/>
      <c r="AC116" s="14"/>
      <c r="AD116" s="21">
        <f>LEN(SUBSTITUTE((SUBSTITUTE(A106,"　",""))," ",""))</f>
        <v>0</v>
      </c>
      <c r="AE116" s="21"/>
      <c r="AF116" s="21"/>
      <c r="AG116" s="22"/>
    </row>
    <row r="117" spans="1:33" x14ac:dyDescent="0.2">
      <c r="A117" s="26" t="s">
        <v>9</v>
      </c>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row>
    <row r="118" spans="1:33" x14ac:dyDescent="0.2">
      <c r="A118" s="15"/>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7"/>
    </row>
    <row r="119" spans="1:33" x14ac:dyDescent="0.2">
      <c r="A119" s="18"/>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20"/>
    </row>
    <row r="120" spans="1:33" x14ac:dyDescent="0.2">
      <c r="A120" s="18"/>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20"/>
    </row>
    <row r="121" spans="1:33" x14ac:dyDescent="0.2">
      <c r="A121" s="18"/>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20"/>
    </row>
    <row r="122" spans="1:33" x14ac:dyDescent="0.2">
      <c r="A122" s="18"/>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20"/>
    </row>
    <row r="123" spans="1:33" x14ac:dyDescent="0.2">
      <c r="A123" s="18"/>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20"/>
    </row>
    <row r="124" spans="1:33" x14ac:dyDescent="0.2">
      <c r="A124" s="18"/>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20"/>
    </row>
    <row r="125" spans="1:33" x14ac:dyDescent="0.2">
      <c r="A125" s="18"/>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20"/>
    </row>
    <row r="126" spans="1:33" x14ac:dyDescent="0.2">
      <c r="A126" s="18"/>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20"/>
    </row>
    <row r="127" spans="1:33" x14ac:dyDescent="0.2">
      <c r="A127" s="18"/>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20"/>
    </row>
    <row r="128" spans="1:33" ht="14.25" thickBot="1" x14ac:dyDescent="0.25">
      <c r="A128" s="10" t="str">
        <f>IF(LEN(SUBSTITUTE((SUBSTITUTE(A118,"　",""))," ",""))&lt;300,"300文字未満です！","")</f>
        <v>300文字未満です！</v>
      </c>
      <c r="B128" s="11"/>
      <c r="C128" s="11"/>
      <c r="D128" s="11"/>
      <c r="E128" s="11"/>
      <c r="F128" s="11"/>
      <c r="G128" s="11"/>
      <c r="H128" s="11"/>
      <c r="I128" s="11"/>
      <c r="J128" s="11"/>
      <c r="K128" s="11"/>
      <c r="L128" s="11"/>
      <c r="M128" s="11"/>
      <c r="N128" s="11"/>
      <c r="O128" s="11"/>
      <c r="P128" s="11"/>
      <c r="Q128" s="11"/>
      <c r="R128" s="11"/>
      <c r="S128" s="11"/>
      <c r="T128" s="11"/>
      <c r="U128" s="11"/>
      <c r="V128" s="11"/>
      <c r="W128" s="11"/>
      <c r="X128" s="12"/>
      <c r="Y128" s="13" t="s">
        <v>14</v>
      </c>
      <c r="Z128" s="14"/>
      <c r="AA128" s="14"/>
      <c r="AB128" s="14"/>
      <c r="AC128" s="14"/>
      <c r="AD128" s="21">
        <f>LEN(SUBSTITUTE((SUBSTITUTE(A118,"　",""))," ",""))</f>
        <v>0</v>
      </c>
      <c r="AE128" s="21"/>
      <c r="AF128" s="21"/>
      <c r="AG128" s="22"/>
    </row>
    <row r="129" spans="1:33" ht="14.25" thickTop="1" x14ac:dyDescent="0.2">
      <c r="A129" s="29" t="s">
        <v>25</v>
      </c>
      <c r="B129" s="30"/>
      <c r="C129" s="30"/>
      <c r="D129" s="30"/>
      <c r="E129" s="30"/>
      <c r="F129" s="30"/>
      <c r="G129" s="30"/>
      <c r="H129" s="30"/>
      <c r="I129" s="31"/>
      <c r="J129" s="29"/>
      <c r="K129" s="30"/>
      <c r="L129" s="30"/>
      <c r="M129" s="30"/>
      <c r="N129" s="30"/>
      <c r="O129" s="31"/>
      <c r="P129" s="33"/>
      <c r="Q129" s="34"/>
      <c r="R129" s="34"/>
      <c r="S129" s="34"/>
      <c r="T129" s="34"/>
      <c r="U129" s="34"/>
      <c r="V129" s="34"/>
      <c r="W129" s="34"/>
      <c r="X129" s="34"/>
      <c r="Y129" s="34"/>
      <c r="Z129" s="34"/>
      <c r="AA129" s="34"/>
      <c r="AB129" s="34"/>
      <c r="AC129" s="34"/>
      <c r="AD129" s="34"/>
      <c r="AE129" s="34"/>
      <c r="AF129" s="34"/>
      <c r="AG129" s="35"/>
    </row>
    <row r="131" spans="1:33" x14ac:dyDescent="0.2">
      <c r="A131" s="28" t="s">
        <v>38</v>
      </c>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row>
    <row r="132" spans="1:33" x14ac:dyDescent="0.2">
      <c r="A132" s="32" t="s">
        <v>8</v>
      </c>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row>
    <row r="133" spans="1:33" x14ac:dyDescent="0.2">
      <c r="A133" s="15"/>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7"/>
    </row>
    <row r="134" spans="1:33" x14ac:dyDescent="0.2">
      <c r="A134" s="18"/>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20"/>
    </row>
    <row r="135" spans="1:33" x14ac:dyDescent="0.2">
      <c r="A135" s="18"/>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20"/>
    </row>
    <row r="136" spans="1:33" x14ac:dyDescent="0.2">
      <c r="A136" s="18"/>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20"/>
    </row>
    <row r="137" spans="1:33" x14ac:dyDescent="0.2">
      <c r="A137" s="18"/>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20"/>
    </row>
    <row r="138" spans="1:33" x14ac:dyDescent="0.2">
      <c r="A138" s="18"/>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20"/>
    </row>
    <row r="139" spans="1:33" x14ac:dyDescent="0.2">
      <c r="A139" s="18"/>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20"/>
    </row>
    <row r="140" spans="1:33" x14ac:dyDescent="0.2">
      <c r="A140" s="18"/>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20"/>
    </row>
    <row r="141" spans="1:33" x14ac:dyDescent="0.2">
      <c r="A141" s="18"/>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20"/>
    </row>
    <row r="142" spans="1:33" x14ac:dyDescent="0.2">
      <c r="A142" s="18"/>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20"/>
    </row>
    <row r="143" spans="1:33" x14ac:dyDescent="0.2">
      <c r="A143" s="10" t="str">
        <f>IF(LEN(SUBSTITUTE((SUBSTITUTE(A133,"　",""))," ",""))&lt;300,"300文字未満です！","")</f>
        <v>300文字未満です！</v>
      </c>
      <c r="B143" s="11"/>
      <c r="C143" s="11"/>
      <c r="D143" s="11"/>
      <c r="E143" s="11"/>
      <c r="F143" s="11"/>
      <c r="G143" s="11"/>
      <c r="H143" s="11"/>
      <c r="I143" s="11"/>
      <c r="J143" s="11"/>
      <c r="K143" s="11"/>
      <c r="L143" s="11"/>
      <c r="M143" s="11"/>
      <c r="N143" s="11"/>
      <c r="O143" s="11"/>
      <c r="P143" s="11"/>
      <c r="Q143" s="11"/>
      <c r="R143" s="11"/>
      <c r="S143" s="11"/>
      <c r="T143" s="11"/>
      <c r="U143" s="11"/>
      <c r="V143" s="11"/>
      <c r="W143" s="11"/>
      <c r="X143" s="12"/>
      <c r="Y143" s="13" t="s">
        <v>14</v>
      </c>
      <c r="Z143" s="14"/>
      <c r="AA143" s="14"/>
      <c r="AB143" s="14"/>
      <c r="AC143" s="14"/>
      <c r="AD143" s="21">
        <f>LEN(SUBSTITUTE((SUBSTITUTE(A133,"　",""))," ",""))</f>
        <v>0</v>
      </c>
      <c r="AE143" s="21"/>
      <c r="AF143" s="21"/>
      <c r="AG143" s="22"/>
    </row>
    <row r="144" spans="1:33" x14ac:dyDescent="0.2">
      <c r="A144" s="26" t="s">
        <v>9</v>
      </c>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row>
    <row r="145" spans="1:33" x14ac:dyDescent="0.2">
      <c r="A145" s="15"/>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7"/>
    </row>
    <row r="146" spans="1:33" x14ac:dyDescent="0.2">
      <c r="A146" s="18"/>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20"/>
    </row>
    <row r="147" spans="1:33" x14ac:dyDescent="0.2">
      <c r="A147" s="18"/>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20"/>
    </row>
    <row r="148" spans="1:33" x14ac:dyDescent="0.2">
      <c r="A148" s="18"/>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20"/>
    </row>
    <row r="149" spans="1:33" x14ac:dyDescent="0.2">
      <c r="A149" s="18"/>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20"/>
    </row>
    <row r="150" spans="1:33" x14ac:dyDescent="0.2">
      <c r="A150" s="18"/>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20"/>
    </row>
    <row r="151" spans="1:33" x14ac:dyDescent="0.2">
      <c r="A151" s="18"/>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20"/>
    </row>
    <row r="152" spans="1:33" x14ac:dyDescent="0.2">
      <c r="A152" s="18"/>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20"/>
    </row>
    <row r="153" spans="1:33" x14ac:dyDescent="0.2">
      <c r="A153" s="18"/>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20"/>
    </row>
    <row r="154" spans="1:33" x14ac:dyDescent="0.2">
      <c r="A154" s="18"/>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20"/>
    </row>
    <row r="155" spans="1:33" ht="14.25" thickBot="1" x14ac:dyDescent="0.25">
      <c r="A155" s="10" t="str">
        <f>IF(LEN(SUBSTITUTE((SUBSTITUTE(A145,"　",""))," ",""))&lt;300,"300文字未満です！","")</f>
        <v>300文字未満です！</v>
      </c>
      <c r="B155" s="11"/>
      <c r="C155" s="11"/>
      <c r="D155" s="11"/>
      <c r="E155" s="11"/>
      <c r="F155" s="11"/>
      <c r="G155" s="11"/>
      <c r="H155" s="11"/>
      <c r="I155" s="11"/>
      <c r="J155" s="11"/>
      <c r="K155" s="11"/>
      <c r="L155" s="11"/>
      <c r="M155" s="11"/>
      <c r="N155" s="11"/>
      <c r="O155" s="11"/>
      <c r="P155" s="11"/>
      <c r="Q155" s="11"/>
      <c r="R155" s="11"/>
      <c r="S155" s="11"/>
      <c r="T155" s="11"/>
      <c r="U155" s="11"/>
      <c r="V155" s="11"/>
      <c r="W155" s="11"/>
      <c r="X155" s="12"/>
      <c r="Y155" s="13" t="s">
        <v>14</v>
      </c>
      <c r="Z155" s="14"/>
      <c r="AA155" s="14"/>
      <c r="AB155" s="14"/>
      <c r="AC155" s="14"/>
      <c r="AD155" s="21">
        <f>LEN(SUBSTITUTE((SUBSTITUTE(A145,"　",""))," ",""))</f>
        <v>0</v>
      </c>
      <c r="AE155" s="21"/>
      <c r="AF155" s="21"/>
      <c r="AG155" s="22"/>
    </row>
    <row r="156" spans="1:33" ht="14.25" thickTop="1" x14ac:dyDescent="0.2">
      <c r="A156" s="29" t="s">
        <v>25</v>
      </c>
      <c r="B156" s="30"/>
      <c r="C156" s="30"/>
      <c r="D156" s="30"/>
      <c r="E156" s="30"/>
      <c r="F156" s="30"/>
      <c r="G156" s="30"/>
      <c r="H156" s="30"/>
      <c r="I156" s="31"/>
      <c r="J156" s="29"/>
      <c r="K156" s="30"/>
      <c r="L156" s="30"/>
      <c r="M156" s="30"/>
      <c r="N156" s="30"/>
      <c r="O156" s="31"/>
      <c r="P156" s="33"/>
      <c r="Q156" s="34"/>
      <c r="R156" s="34"/>
      <c r="S156" s="34"/>
      <c r="T156" s="34"/>
      <c r="U156" s="34"/>
      <c r="V156" s="34"/>
      <c r="W156" s="34"/>
      <c r="X156" s="34"/>
      <c r="Y156" s="34"/>
      <c r="Z156" s="34"/>
      <c r="AA156" s="34"/>
      <c r="AB156" s="34"/>
      <c r="AC156" s="34"/>
      <c r="AD156" s="34"/>
      <c r="AE156" s="34"/>
      <c r="AF156" s="34"/>
      <c r="AG156" s="35"/>
    </row>
    <row r="157" spans="1:33" x14ac:dyDescent="0.2">
      <c r="A157" s="28" t="s">
        <v>39</v>
      </c>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row>
    <row r="158" spans="1:33" x14ac:dyDescent="0.2">
      <c r="A158" s="32" t="s">
        <v>8</v>
      </c>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row>
    <row r="159" spans="1:33" x14ac:dyDescent="0.2">
      <c r="A159" s="15"/>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7"/>
    </row>
    <row r="160" spans="1:33" x14ac:dyDescent="0.2">
      <c r="A160" s="18"/>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20"/>
    </row>
    <row r="161" spans="1:33" x14ac:dyDescent="0.2">
      <c r="A161" s="18"/>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20"/>
    </row>
    <row r="162" spans="1:33" x14ac:dyDescent="0.2">
      <c r="A162" s="18"/>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20"/>
    </row>
    <row r="163" spans="1:33" x14ac:dyDescent="0.2">
      <c r="A163" s="18"/>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20"/>
    </row>
    <row r="164" spans="1:33" x14ac:dyDescent="0.2">
      <c r="A164" s="18"/>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20"/>
    </row>
    <row r="165" spans="1:33" x14ac:dyDescent="0.2">
      <c r="A165" s="18"/>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20"/>
    </row>
    <row r="166" spans="1:33" x14ac:dyDescent="0.2">
      <c r="A166" s="18"/>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20"/>
    </row>
    <row r="167" spans="1:33" x14ac:dyDescent="0.2">
      <c r="A167" s="18"/>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20"/>
    </row>
    <row r="168" spans="1:33" x14ac:dyDescent="0.2">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20"/>
    </row>
    <row r="169" spans="1:33" x14ac:dyDescent="0.2">
      <c r="A169" s="10" t="str">
        <f>IF(LEN(SUBSTITUTE((SUBSTITUTE(A159,"　",""))," ",""))&lt;300,"300文字未満です！","")</f>
        <v>300文字未満です！</v>
      </c>
      <c r="B169" s="11"/>
      <c r="C169" s="11"/>
      <c r="D169" s="11"/>
      <c r="E169" s="11"/>
      <c r="F169" s="11"/>
      <c r="G169" s="11"/>
      <c r="H169" s="11"/>
      <c r="I169" s="11"/>
      <c r="J169" s="11"/>
      <c r="K169" s="11"/>
      <c r="L169" s="11"/>
      <c r="M169" s="11"/>
      <c r="N169" s="11"/>
      <c r="O169" s="11"/>
      <c r="P169" s="11"/>
      <c r="Q169" s="11"/>
      <c r="R169" s="11"/>
      <c r="S169" s="11"/>
      <c r="T169" s="11"/>
      <c r="U169" s="11"/>
      <c r="V169" s="11"/>
      <c r="W169" s="11"/>
      <c r="X169" s="12"/>
      <c r="Y169" s="13" t="s">
        <v>14</v>
      </c>
      <c r="Z169" s="14"/>
      <c r="AA169" s="14"/>
      <c r="AB169" s="14"/>
      <c r="AC169" s="14"/>
      <c r="AD169" s="21">
        <f>LEN(SUBSTITUTE((SUBSTITUTE(A159,"　",""))," ",""))</f>
        <v>0</v>
      </c>
      <c r="AE169" s="21"/>
      <c r="AF169" s="21"/>
      <c r="AG169" s="22"/>
    </row>
    <row r="170" spans="1:33" x14ac:dyDescent="0.2">
      <c r="A170" s="26" t="s">
        <v>9</v>
      </c>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row>
    <row r="171" spans="1:33" x14ac:dyDescent="0.2">
      <c r="A171" s="15"/>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7"/>
    </row>
    <row r="172" spans="1:33" x14ac:dyDescent="0.2">
      <c r="A172" s="18"/>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20"/>
    </row>
    <row r="173" spans="1:33" x14ac:dyDescent="0.2">
      <c r="A173" s="18"/>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20"/>
    </row>
    <row r="174" spans="1:33" x14ac:dyDescent="0.2">
      <c r="A174" s="18"/>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20"/>
    </row>
    <row r="175" spans="1:33" x14ac:dyDescent="0.2">
      <c r="A175" s="18"/>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20"/>
    </row>
    <row r="176" spans="1:33" x14ac:dyDescent="0.2">
      <c r="A176" s="18"/>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20"/>
    </row>
    <row r="177" spans="1:33" x14ac:dyDescent="0.2">
      <c r="A177" s="18"/>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20"/>
    </row>
    <row r="178" spans="1:33" x14ac:dyDescent="0.2">
      <c r="A178" s="18"/>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20"/>
    </row>
    <row r="179" spans="1:33" x14ac:dyDescent="0.2">
      <c r="A179" s="18"/>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20"/>
    </row>
    <row r="180" spans="1:33" x14ac:dyDescent="0.2">
      <c r="A180" s="18"/>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20"/>
    </row>
    <row r="181" spans="1:33" ht="14.25" thickBot="1" x14ac:dyDescent="0.25">
      <c r="A181" s="10" t="str">
        <f>IF(LEN(SUBSTITUTE((SUBSTITUTE(A171,"　",""))," ",""))&lt;300,"300文字未満です！","")</f>
        <v>300文字未満です！</v>
      </c>
      <c r="B181" s="11"/>
      <c r="C181" s="11"/>
      <c r="D181" s="11"/>
      <c r="E181" s="11"/>
      <c r="F181" s="11"/>
      <c r="G181" s="11"/>
      <c r="H181" s="11"/>
      <c r="I181" s="11"/>
      <c r="J181" s="11"/>
      <c r="K181" s="11"/>
      <c r="L181" s="11"/>
      <c r="M181" s="11"/>
      <c r="N181" s="11"/>
      <c r="O181" s="11"/>
      <c r="P181" s="11"/>
      <c r="Q181" s="11"/>
      <c r="R181" s="11"/>
      <c r="S181" s="11"/>
      <c r="T181" s="11"/>
      <c r="U181" s="11"/>
      <c r="V181" s="11"/>
      <c r="W181" s="11"/>
      <c r="X181" s="12"/>
      <c r="Y181" s="13" t="s">
        <v>14</v>
      </c>
      <c r="Z181" s="14"/>
      <c r="AA181" s="14"/>
      <c r="AB181" s="14"/>
      <c r="AC181" s="14"/>
      <c r="AD181" s="21">
        <f>LEN(SUBSTITUTE((SUBSTITUTE(A171,"　",""))," ",""))</f>
        <v>0</v>
      </c>
      <c r="AE181" s="21"/>
      <c r="AF181" s="21"/>
      <c r="AG181" s="22"/>
    </row>
    <row r="182" spans="1:33" ht="14.25" thickTop="1" x14ac:dyDescent="0.2">
      <c r="A182" s="29" t="s">
        <v>25</v>
      </c>
      <c r="B182" s="30"/>
      <c r="C182" s="30"/>
      <c r="D182" s="30"/>
      <c r="E182" s="30"/>
      <c r="F182" s="30"/>
      <c r="G182" s="30"/>
      <c r="H182" s="30"/>
      <c r="I182" s="31"/>
      <c r="J182" s="29"/>
      <c r="K182" s="30"/>
      <c r="L182" s="30"/>
      <c r="M182" s="30"/>
      <c r="N182" s="30"/>
      <c r="O182" s="31"/>
      <c r="P182" s="33"/>
      <c r="Q182" s="34"/>
      <c r="R182" s="34"/>
      <c r="S182" s="34"/>
      <c r="T182" s="34"/>
      <c r="U182" s="34"/>
      <c r="V182" s="34"/>
      <c r="W182" s="34"/>
      <c r="X182" s="34"/>
      <c r="Y182" s="34"/>
      <c r="Z182" s="34"/>
      <c r="AA182" s="34"/>
      <c r="AB182" s="34"/>
      <c r="AC182" s="34"/>
      <c r="AD182" s="34"/>
      <c r="AE182" s="34"/>
      <c r="AF182" s="34"/>
      <c r="AG182" s="35"/>
    </row>
    <row r="184" spans="1:33" x14ac:dyDescent="0.2">
      <c r="A184" s="28" t="s">
        <v>15</v>
      </c>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row>
    <row r="185" spans="1:33" ht="15" customHeight="1" x14ac:dyDescent="0.2">
      <c r="A185" s="23" t="s">
        <v>30</v>
      </c>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row>
    <row r="186" spans="1:33" ht="15"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row>
    <row r="187" spans="1:33" ht="15" customHeight="1" x14ac:dyDescent="0.2">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row>
    <row r="188" spans="1:33" ht="15" customHeight="1" x14ac:dyDescent="0.2">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row>
    <row r="189" spans="1:33" ht="15" customHeight="1" x14ac:dyDescent="0.2">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row>
    <row r="190" spans="1:33" ht="15" customHeight="1" x14ac:dyDescent="0.2">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row>
    <row r="191" spans="1:33" ht="15" customHeight="1" x14ac:dyDescent="0.2">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row>
    <row r="192" spans="1:33" ht="15" customHeight="1" x14ac:dyDescent="0.2">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row>
    <row r="193" spans="1:33" ht="15" customHeight="1" x14ac:dyDescent="0.2">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row>
    <row r="194" spans="1:33" ht="15" customHeight="1" x14ac:dyDescent="0.2">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row>
    <row r="195" spans="1:33" ht="15" customHeight="1" x14ac:dyDescent="0.2">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row>
    <row r="196" spans="1:33" ht="15" customHeight="1" x14ac:dyDescent="0.2">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row>
    <row r="197" spans="1:33" ht="15" customHeight="1" x14ac:dyDescent="0.2">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row>
    <row r="198" spans="1:33" ht="15" customHeight="1" x14ac:dyDescent="0.2">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row>
    <row r="199" spans="1:33" ht="15" customHeight="1" x14ac:dyDescent="0.2">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row>
    <row r="200" spans="1:33" ht="15" customHeight="1" x14ac:dyDescent="0.2">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row>
    <row r="201" spans="1:33" ht="15" customHeight="1" x14ac:dyDescent="0.2">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row>
    <row r="202" spans="1:33" ht="15" customHeight="1" x14ac:dyDescent="0.2">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row>
    <row r="203" spans="1:33" ht="15" customHeight="1" x14ac:dyDescent="0.2">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row>
    <row r="204" spans="1:33" ht="15" customHeight="1" x14ac:dyDescent="0.2">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row>
    <row r="205" spans="1:33" ht="15" customHeight="1" x14ac:dyDescent="0.2">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row>
    <row r="207" spans="1:33" x14ac:dyDescent="0.2">
      <c r="A207" s="25" t="s">
        <v>16</v>
      </c>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row>
    <row r="208" spans="1:33" x14ac:dyDescent="0.2">
      <c r="A208" s="27" t="s">
        <v>17</v>
      </c>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row>
  </sheetData>
  <mergeCells count="110">
    <mergeCell ref="A80:AG89"/>
    <mergeCell ref="A90:X90"/>
    <mergeCell ref="Y90:AC90"/>
    <mergeCell ref="AD90:AG90"/>
    <mergeCell ref="A91:AG91"/>
    <mergeCell ref="A79:AG79"/>
    <mergeCell ref="A92:AG101"/>
    <mergeCell ref="A102:X102"/>
    <mergeCell ref="Y102:AC102"/>
    <mergeCell ref="AD102:AG102"/>
    <mergeCell ref="J103:O103"/>
    <mergeCell ref="P103:AG103"/>
    <mergeCell ref="J129:O129"/>
    <mergeCell ref="P129:AG129"/>
    <mergeCell ref="J156:O156"/>
    <mergeCell ref="P156:AG156"/>
    <mergeCell ref="J182:O182"/>
    <mergeCell ref="P182:AG182"/>
    <mergeCell ref="A116:X116"/>
    <mergeCell ref="Y116:AC116"/>
    <mergeCell ref="AD116:AG116"/>
    <mergeCell ref="A117:AG117"/>
    <mergeCell ref="A103:I103"/>
    <mergeCell ref="A129:I129"/>
    <mergeCell ref="AD155:AG155"/>
    <mergeCell ref="A131:AG131"/>
    <mergeCell ref="A132:AG132"/>
    <mergeCell ref="A133:AG142"/>
    <mergeCell ref="A143:X143"/>
    <mergeCell ref="Y143:AC143"/>
    <mergeCell ref="AD143:AG143"/>
    <mergeCell ref="A118:AG127"/>
    <mergeCell ref="A104:AG104"/>
    <mergeCell ref="A105:AG105"/>
    <mergeCell ref="A1:AG2"/>
    <mergeCell ref="A3:C3"/>
    <mergeCell ref="A4:C5"/>
    <mergeCell ref="X3:AB3"/>
    <mergeCell ref="AC3:AG3"/>
    <mergeCell ref="AC4:AG5"/>
    <mergeCell ref="X4:AB5"/>
    <mergeCell ref="N3:W3"/>
    <mergeCell ref="N4:W4"/>
    <mergeCell ref="N5:W5"/>
    <mergeCell ref="D3:M3"/>
    <mergeCell ref="D4:M5"/>
    <mergeCell ref="A10:AG23"/>
    <mergeCell ref="A25:AG25"/>
    <mergeCell ref="A26:AG26"/>
    <mergeCell ref="A38:AG38"/>
    <mergeCell ref="X6:AG6"/>
    <mergeCell ref="X7:AG8"/>
    <mergeCell ref="A6:C6"/>
    <mergeCell ref="A7:C8"/>
    <mergeCell ref="A27:AG36"/>
    <mergeCell ref="AD37:AG37"/>
    <mergeCell ref="Y37:AC37"/>
    <mergeCell ref="A37:X37"/>
    <mergeCell ref="N6:W6"/>
    <mergeCell ref="D6:M6"/>
    <mergeCell ref="N7:W8"/>
    <mergeCell ref="D7:M8"/>
    <mergeCell ref="A39:AG48"/>
    <mergeCell ref="J50:O50"/>
    <mergeCell ref="P50:AG50"/>
    <mergeCell ref="A78:AG78"/>
    <mergeCell ref="A52:AG52"/>
    <mergeCell ref="A50:I50"/>
    <mergeCell ref="A75:X75"/>
    <mergeCell ref="Y75:AC75"/>
    <mergeCell ref="AD75:AG75"/>
    <mergeCell ref="A51:AG51"/>
    <mergeCell ref="A53:AG62"/>
    <mergeCell ref="A63:X63"/>
    <mergeCell ref="Y63:AC63"/>
    <mergeCell ref="AD63:AG63"/>
    <mergeCell ref="A64:AG64"/>
    <mergeCell ref="A65:AG74"/>
    <mergeCell ref="A49:X49"/>
    <mergeCell ref="Y49:AC49"/>
    <mergeCell ref="AD49:AG49"/>
    <mergeCell ref="A76:I76"/>
    <mergeCell ref="J76:O76"/>
    <mergeCell ref="P76:AG76"/>
    <mergeCell ref="A208:AG208"/>
    <mergeCell ref="A184:AG184"/>
    <mergeCell ref="A182:I182"/>
    <mergeCell ref="A157:AG157"/>
    <mergeCell ref="A156:I156"/>
    <mergeCell ref="A170:AG170"/>
    <mergeCell ref="A171:AG180"/>
    <mergeCell ref="A181:X181"/>
    <mergeCell ref="Y181:AC181"/>
    <mergeCell ref="AD181:AG181"/>
    <mergeCell ref="A158:AG158"/>
    <mergeCell ref="A159:AG168"/>
    <mergeCell ref="A169:X169"/>
    <mergeCell ref="Y169:AC169"/>
    <mergeCell ref="AD169:AG169"/>
    <mergeCell ref="A155:X155"/>
    <mergeCell ref="Y155:AC155"/>
    <mergeCell ref="A106:AG115"/>
    <mergeCell ref="A128:X128"/>
    <mergeCell ref="Y128:AC128"/>
    <mergeCell ref="AD128:AG128"/>
    <mergeCell ref="A185:AG186"/>
    <mergeCell ref="A187:AG205"/>
    <mergeCell ref="A207:AG207"/>
    <mergeCell ref="A144:AG144"/>
    <mergeCell ref="A145:AG154"/>
  </mergeCells>
  <phoneticPr fontId="1"/>
  <conditionalFormatting sqref="A27">
    <cfRule type="expression" dxfId="21" priority="25">
      <formula>LEN(SUBSTITUTE((SUBSTITUTE(A27,"　",""))," ",""))&lt;300</formula>
    </cfRule>
  </conditionalFormatting>
  <conditionalFormatting sqref="A39">
    <cfRule type="expression" dxfId="20" priority="11">
      <formula>LEN(SUBSTITUTE((SUBSTITUTE(A39,"　",""))," ",""))&lt;300</formula>
    </cfRule>
  </conditionalFormatting>
  <conditionalFormatting sqref="A53">
    <cfRule type="expression" dxfId="19" priority="10">
      <formula>LEN(SUBSTITUTE((SUBSTITUTE(A53,"　",""))," ",""))&lt;300</formula>
    </cfRule>
  </conditionalFormatting>
  <conditionalFormatting sqref="A65">
    <cfRule type="expression" dxfId="18" priority="9">
      <formula>LEN(SUBSTITUTE((SUBSTITUTE(A65,"　",""))," ",""))&lt;300</formula>
    </cfRule>
  </conditionalFormatting>
  <conditionalFormatting sqref="A80">
    <cfRule type="expression" dxfId="17" priority="8">
      <formula>LEN(SUBSTITUTE((SUBSTITUTE(A80,"　",""))," ",""))&lt;300</formula>
    </cfRule>
  </conditionalFormatting>
  <conditionalFormatting sqref="A92">
    <cfRule type="expression" dxfId="16" priority="7">
      <formula>LEN(SUBSTITUTE((SUBSTITUTE(A92,"　",""))," ",""))&lt;300</formula>
    </cfRule>
  </conditionalFormatting>
  <conditionalFormatting sqref="A106">
    <cfRule type="expression" dxfId="15" priority="6">
      <formula>LEN(SUBSTITUTE((SUBSTITUTE(A106,"　",""))," ",""))&lt;300</formula>
    </cfRule>
  </conditionalFormatting>
  <conditionalFormatting sqref="A118">
    <cfRule type="expression" dxfId="14" priority="5">
      <formula>LEN(SUBSTITUTE((SUBSTITUTE(A118,"　",""))," ",""))&lt;300</formula>
    </cfRule>
  </conditionalFormatting>
  <conditionalFormatting sqref="A133">
    <cfRule type="expression" dxfId="13" priority="4">
      <formula>LEN(SUBSTITUTE((SUBSTITUTE(A133,"　",""))," ",""))&lt;300</formula>
    </cfRule>
  </conditionalFormatting>
  <conditionalFormatting sqref="A145">
    <cfRule type="expression" dxfId="12" priority="3">
      <formula>LEN(SUBSTITUTE((SUBSTITUTE(A145,"　",""))," ",""))&lt;300</formula>
    </cfRule>
  </conditionalFormatting>
  <conditionalFormatting sqref="A159">
    <cfRule type="expression" dxfId="11" priority="2">
      <formula>LEN(SUBSTITUTE((SUBSTITUTE(A159,"　",""))," ",""))&lt;300</formula>
    </cfRule>
  </conditionalFormatting>
  <conditionalFormatting sqref="A171">
    <cfRule type="expression" dxfId="10" priority="1">
      <formula>LEN(SUBSTITUTE((SUBSTITUTE(A171,"　",""))," ",""))&lt;300</formula>
    </cfRule>
  </conditionalFormatting>
  <printOptions horizontalCentered="1"/>
  <pageMargins left="0.59055118110236227" right="0.59055118110236227" top="0.98425196850393704" bottom="0.98425196850393704" header="0.59055118110236227" footer="0.39370078740157483"/>
  <pageSetup paperSize="9" scale="98" orientation="portrait" r:id="rId1"/>
  <headerFooter>
    <oddHeader>&amp;L&amp;"ＭＳ ゴシック,標準"令和元年度保育士等キャリアアップ研修</oddHeader>
    <oddFooter>&amp;L&amp;"ＭＳ ゴシック,標準"※各項目概ね７割以上記入してください。本会が、内容・文量等について不備・不足があるとみなした
　場合は、再提出を求める場合があります。&amp;C&amp;"ＭＳ ゴシック,標準"&amp;P</oddFooter>
  </headerFooter>
  <rowBreaks count="3" manualBreakCount="3">
    <brk id="50" max="16383" man="1"/>
    <brk id="103" max="16383" man="1"/>
    <brk id="156"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入力不要!$C$4:$C$7</xm:f>
          </x14:formula1>
          <xm:sqref>J50:O50 J76:O76 J103:O103 J129:O129 J156:O156 J182:O182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12"/>
  <sheetViews>
    <sheetView workbookViewId="0"/>
  </sheetViews>
  <sheetFormatPr defaultRowHeight="14.25" x14ac:dyDescent="0.2"/>
  <cols>
    <col min="2" max="9" width="10.875" customWidth="1"/>
  </cols>
  <sheetData>
    <row r="4" spans="2:9" x14ac:dyDescent="0.2">
      <c r="C4" s="1" t="s">
        <v>11</v>
      </c>
    </row>
    <row r="5" spans="2:9" x14ac:dyDescent="0.2">
      <c r="C5" s="1" t="s">
        <v>12</v>
      </c>
    </row>
    <row r="6" spans="2:9" x14ac:dyDescent="0.2">
      <c r="C6" s="1" t="s">
        <v>13</v>
      </c>
    </row>
    <row r="7" spans="2:9" x14ac:dyDescent="0.2">
      <c r="C7" s="1" t="s">
        <v>10</v>
      </c>
    </row>
    <row r="10" spans="2:9" x14ac:dyDescent="0.2">
      <c r="B10" s="7" t="s">
        <v>26</v>
      </c>
      <c r="C10" s="2" t="s">
        <v>6</v>
      </c>
      <c r="D10" s="3" t="s">
        <v>19</v>
      </c>
      <c r="E10" s="4" t="s">
        <v>20</v>
      </c>
      <c r="F10" s="3" t="s">
        <v>21</v>
      </c>
      <c r="G10" s="4" t="s">
        <v>22</v>
      </c>
      <c r="H10" s="3" t="s">
        <v>23</v>
      </c>
      <c r="I10" s="4" t="s">
        <v>24</v>
      </c>
    </row>
    <row r="11" spans="2:9" x14ac:dyDescent="0.2">
      <c r="B11" s="8">
        <f>入力シート!A7</f>
        <v>0</v>
      </c>
      <c r="C11" s="5">
        <f>入力シート!X7</f>
        <v>0</v>
      </c>
      <c r="D11" s="6">
        <f>入力シート!J50</f>
        <v>0</v>
      </c>
      <c r="E11" s="5">
        <f>入力シート!J76</f>
        <v>0</v>
      </c>
      <c r="F11" s="6">
        <f>入力シート!J103</f>
        <v>0</v>
      </c>
      <c r="G11" s="5">
        <f>入力シート!J129</f>
        <v>0</v>
      </c>
      <c r="H11" s="6">
        <f>入力シート!J156</f>
        <v>0</v>
      </c>
      <c r="I11" s="5">
        <f>入力シート!J182</f>
        <v>0</v>
      </c>
    </row>
    <row r="12" spans="2:9" x14ac:dyDescent="0.2">
      <c r="C12" s="1"/>
      <c r="D12" s="1"/>
      <c r="E12" s="1"/>
      <c r="F12" s="1"/>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入力不要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修了レポート</dc:title>
  <dc:creator>県保協</dc:creator>
  <cp:lastModifiedBy>morita</cp:lastModifiedBy>
  <cp:lastPrinted>2018-12-18T09:42:48Z</cp:lastPrinted>
  <dcterms:created xsi:type="dcterms:W3CDTF">2018-10-15T06:56:29Z</dcterms:created>
  <dcterms:modified xsi:type="dcterms:W3CDTF">2019-10-09T06:12:14Z</dcterms:modified>
</cp:coreProperties>
</file>